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HUGO\2023\112023\"/>
    </mc:Choice>
  </mc:AlternateContent>
  <xr:revisionPtr revIDLastSave="0" documentId="13_ncr:1_{B3C09CF6-71C6-4DE6-9936-BFD371C3260B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NOVEMBRO 2023" sheetId="5" r:id="rId1"/>
  </sheets>
  <definedNames>
    <definedName name="_xlnm._FilterDatabase" localSheetId="0" hidden="1">'NOVEMBRO 2023'!$A$14:$H$29</definedName>
    <definedName name="_xlnm.Print_Area" localSheetId="0">'NOVEMBRO 2023'!$A$1:$H$34</definedName>
    <definedName name="_xlnm.Print_Titles" localSheetId="0">'NOVEMBRO 2023'!$1:$1</definedName>
  </definedNames>
  <calcPr calcId="179021"/>
</workbook>
</file>

<file path=xl/calcChain.xml><?xml version="1.0" encoding="utf-8"?>
<calcChain xmlns="http://schemas.openxmlformats.org/spreadsheetml/2006/main">
  <c r="H23" i="5" l="1"/>
  <c r="G23" i="5"/>
  <c r="F23" i="5"/>
  <c r="F14" i="5" l="1"/>
  <c r="G14" i="5"/>
  <c r="H14" i="5"/>
</calcChain>
</file>

<file path=xl/sharedStrings.xml><?xml version="1.0" encoding="utf-8"?>
<sst xmlns="http://schemas.openxmlformats.org/spreadsheetml/2006/main" count="85" uniqueCount="57">
  <si>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</si>
  <si>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</si>
  <si>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</si>
  <si>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</si>
  <si>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</si>
  <si>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</si>
  <si>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</si>
  <si>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Valor Bruto PJ (R$)</t>
  </si>
  <si>
    <t>MATRIZ</t>
  </si>
  <si>
    <t>JEZIEL BARBOSA FERREIRA</t>
  </si>
  <si>
    <t>Aprovado pela Diretoria</t>
  </si>
  <si>
    <t>WELLITON FELIPE DA SILVA ALVES</t>
  </si>
  <si>
    <t>Data de Início</t>
  </si>
  <si>
    <t>HUGO</t>
  </si>
  <si>
    <t>LUIS HENRIQUE GABRIEL</t>
  </si>
  <si>
    <t>DIRETOR GERAL</t>
  </si>
  <si>
    <t>ROBERTO ZONTA</t>
  </si>
  <si>
    <t>DIRETOR TÉCNICO</t>
  </si>
  <si>
    <t>KARLA AZEREDO RAMOS DE CASTRO</t>
  </si>
  <si>
    <t>DIRETOR (A) ADMINISTRATIVA</t>
  </si>
  <si>
    <t>ENY KARLA NASCIMENTO SANTOS</t>
  </si>
  <si>
    <t>GERENTE MÉDICA</t>
  </si>
  <si>
    <t>MEIRE INCARNAÇÃO RIBEIRO SOARES</t>
  </si>
  <si>
    <t>GERENTE DE ENSINO E PESQUISA</t>
  </si>
  <si>
    <t>MIRIAN DA SILVA PIRES SANTOS</t>
  </si>
  <si>
    <t>GERENTE DE ENFERMAGEM</t>
  </si>
  <si>
    <t>(62) 3201-4376            mirian.pires@hugo.org.br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</si>
  <si>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</si>
  <si>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</si>
  <si>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</si>
  <si>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</si>
  <si>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</si>
  <si>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</si>
  <si>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</si>
  <si>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</si>
  <si>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</si>
  <si>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</si>
  <si>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</si>
  <si>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</si>
  <si>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</si>
  <si>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</si>
  <si>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Thadeu de Morais Grembecki</t>
  </si>
  <si>
    <t>Natália Gomes Alves</t>
  </si>
  <si>
    <t>Nome das Chefias</t>
  </si>
  <si>
    <t>(62) 3201-4420           diretoriageral@hugo.org.br</t>
  </si>
  <si>
    <t>(62) 3201-4420            diretoriageral@hugo.org.br</t>
  </si>
  <si>
    <t>(62) 3201-4322            gerenciamedica@hugo.org.br</t>
  </si>
  <si>
    <t>(62) 3157-0732 presidente@institutocem.org.br</t>
  </si>
  <si>
    <t>(62) 3157-0732 diretor.adm@institutocem.org.br</t>
  </si>
  <si>
    <t>(62) 3157-0732  financeiro@institutocem.org.br</t>
  </si>
  <si>
    <t>(62) 3157-0732  rt.enfermagem@institutocem.org.br</t>
  </si>
  <si>
    <t>(62) 3157-0732  contato@institutocem.org.br</t>
  </si>
  <si>
    <t>(62) 3201-4376            gerenciadepe@hugo.org.br</t>
  </si>
  <si>
    <t>(62) 3157-0732  diretor.tecnico@institutocem.org.br</t>
  </si>
  <si>
    <t>Relação mensal dos membros da Diretoria e das Chefias de seu organograma com as respectivas remunerações - 11-2023</t>
  </si>
  <si>
    <t>Goiânia-GO, 10 de dezembro de 2023.</t>
  </si>
  <si>
    <t>Elaborado pela Coordenação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</si>
</sst>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top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1476375</xdr:colOff>
      <xdr:row>0</xdr:row>
      <xdr:rowOff>95250</xdr:rowOff>
    </xdr:from>
    <xdr:to>
      <xdr:col>7</xdr:col>
      <xdr:colOff>678656</xdr:colOff>
      <xdr:row>0</xdr:row>
      <xdr:rowOff>845344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163D09B-2A05-4D99-9760-83209AF7E9B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1594" y="95250"/>
          <a:ext cx="6834187" cy="75009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zoomScale="80" zoomScaleNormal="80" workbookViewId="0">
      <selection activeCell="Q25" sqref="Q25"/>
    </sheetView>
  </sheetViews>
  <sheetFormatPr defaultRowHeight="12.75" x14ac:dyDescent="0.2"/>
  <cols>
    <col min="1" max="1" width="19.1640625" customWidth="1"/>
    <col min="2" max="2" width="44.83203125" bestFit="1" customWidth="1"/>
    <col min="3" max="3" width="48.33203125" bestFit="1" customWidth="1"/>
    <col min="4" max="4" width="38.1640625" customWidth="1"/>
    <col min="5" max="5" width="14.33203125" style="1" bestFit="1" customWidth="1"/>
    <col min="6" max="6" width="14.5" bestFit="1" customWidth="1"/>
    <col min="7" max="7" width="18.1640625" bestFit="1" customWidth="1"/>
    <col min="8" max="8" width="14.5" customWidth="1"/>
  </cols>
  <sheetData>
    <row r="1" spans="1:8" ht="78.75" customHeight="1" x14ac:dyDescent="0.2">
      <c r="A1" s="32"/>
      <c r="B1" s="32"/>
      <c r="C1" s="32"/>
      <c r="D1" s="32"/>
      <c r="E1" s="32"/>
      <c r="F1" s="32"/>
      <c r="G1" s="32"/>
      <c r="H1" s="32"/>
    </row>
    <row r="2" spans="1:8" ht="14.25" x14ac:dyDescent="0.2">
      <c r="A2" s="33" t="s">
        <v>54</v>
      </c>
      <c r="B2" s="33"/>
      <c r="C2" s="33"/>
      <c r="D2" s="33"/>
      <c r="E2" s="33"/>
      <c r="F2" s="33"/>
      <c r="G2" s="33"/>
      <c r="H2" s="33"/>
    </row>
    <row r="3" spans="1:8" ht="14.25" x14ac:dyDescent="0.2">
      <c r="A3" s="34" t="s">
        <v>6</v>
      </c>
      <c r="B3" s="34"/>
      <c r="C3" s="34"/>
      <c r="D3" s="34"/>
      <c r="E3" s="34"/>
      <c r="F3" s="34"/>
      <c r="G3" s="34"/>
      <c r="H3" s="34"/>
    </row>
    <row r="4" spans="1:8" ht="25.5" x14ac:dyDescent="0.2">
      <c r="A4" s="11" t="s">
        <v>3</v>
      </c>
      <c r="B4" s="11" t="s">
        <v>43</v>
      </c>
      <c r="C4" s="11" t="s">
        <v>2</v>
      </c>
      <c r="D4" s="11" t="s">
        <v>4</v>
      </c>
      <c r="E4" s="11" t="s">
        <v>12</v>
      </c>
      <c r="F4" s="11" t="s">
        <v>7</v>
      </c>
      <c r="G4" s="11" t="s">
        <v>0</v>
      </c>
      <c r="H4" s="11" t="s">
        <v>1</v>
      </c>
    </row>
    <row r="5" spans="1:8" ht="28.5" x14ac:dyDescent="0.2">
      <c r="A5" s="4" t="s">
        <v>8</v>
      </c>
      <c r="B5" s="35" t="s">
        <v>9</v>
      </c>
      <c r="C5" s="36" t="s">
        <v>27</v>
      </c>
      <c r="D5" s="27" t="s">
        <v>47</v>
      </c>
      <c r="E5" s="13">
        <v>44562</v>
      </c>
      <c r="F5" s="9">
        <v>20535.439999999999</v>
      </c>
      <c r="G5" s="14">
        <v>0</v>
      </c>
      <c r="H5" s="14">
        <v>20535.439999999999</v>
      </c>
    </row>
    <row r="6" spans="1:8" ht="28.5" x14ac:dyDescent="0.2">
      <c r="A6" s="4" t="s">
        <v>8</v>
      </c>
      <c r="B6" s="35" t="s">
        <v>30</v>
      </c>
      <c r="C6" s="36" t="s">
        <v>28</v>
      </c>
      <c r="D6" s="28" t="s">
        <v>48</v>
      </c>
      <c r="E6" s="13">
        <v>44562</v>
      </c>
      <c r="F6" s="9">
        <v>27625</v>
      </c>
      <c r="G6" s="14">
        <v>0</v>
      </c>
      <c r="H6" s="14">
        <v>27625</v>
      </c>
    </row>
    <row r="7" spans="1:8" ht="28.5" x14ac:dyDescent="0.2">
      <c r="A7" s="4" t="s">
        <v>8</v>
      </c>
      <c r="B7" s="35" t="s">
        <v>11</v>
      </c>
      <c r="C7" s="36" t="s">
        <v>29</v>
      </c>
      <c r="D7" s="28" t="s">
        <v>49</v>
      </c>
      <c r="E7" s="13">
        <v>44562</v>
      </c>
      <c r="F7" s="9">
        <v>27625</v>
      </c>
      <c r="G7" s="14">
        <v>0</v>
      </c>
      <c r="H7" s="14">
        <v>27625</v>
      </c>
    </row>
    <row r="8" spans="1:8" ht="28.5" x14ac:dyDescent="0.2">
      <c r="A8" s="4" t="s">
        <v>8</v>
      </c>
      <c r="B8" s="35" t="s">
        <v>31</v>
      </c>
      <c r="C8" s="36" t="s">
        <v>38</v>
      </c>
      <c r="D8" s="28" t="s">
        <v>50</v>
      </c>
      <c r="E8" s="13">
        <v>45017</v>
      </c>
      <c r="F8" s="9">
        <v>8014.09</v>
      </c>
      <c r="G8" s="14">
        <v>0</v>
      </c>
      <c r="H8" s="14">
        <v>8014.09</v>
      </c>
    </row>
    <row r="9" spans="1:8" ht="28.5" x14ac:dyDescent="0.2">
      <c r="A9" s="4" t="s">
        <v>8</v>
      </c>
      <c r="B9" s="35" t="s">
        <v>32</v>
      </c>
      <c r="C9" s="36" t="s">
        <v>35</v>
      </c>
      <c r="D9" s="29" t="s">
        <v>53</v>
      </c>
      <c r="E9" s="30">
        <v>44599</v>
      </c>
      <c r="F9" s="14">
        <v>0</v>
      </c>
      <c r="G9" s="14">
        <v>0</v>
      </c>
      <c r="H9" s="14">
        <v>0</v>
      </c>
    </row>
    <row r="10" spans="1:8" ht="28.5" x14ac:dyDescent="0.2">
      <c r="A10" s="4" t="s">
        <v>8</v>
      </c>
      <c r="B10" s="37" t="s">
        <v>33</v>
      </c>
      <c r="C10" s="38" t="s">
        <v>36</v>
      </c>
      <c r="D10" s="29" t="s">
        <v>51</v>
      </c>
      <c r="E10" s="30">
        <v>44599</v>
      </c>
      <c r="F10" s="14">
        <v>0</v>
      </c>
      <c r="G10" s="14">
        <v>0</v>
      </c>
      <c r="H10" s="14">
        <v>0</v>
      </c>
    </row>
    <row r="11" spans="1:8" ht="28.5" x14ac:dyDescent="0.2">
      <c r="A11" s="4" t="s">
        <v>8</v>
      </c>
      <c r="B11" s="39" t="s">
        <v>34</v>
      </c>
      <c r="C11" s="39" t="s">
        <v>37</v>
      </c>
      <c r="D11" s="29" t="s">
        <v>51</v>
      </c>
      <c r="E11" s="30">
        <v>45084</v>
      </c>
      <c r="F11" s="14">
        <v>0</v>
      </c>
      <c r="G11" s="14">
        <v>0</v>
      </c>
      <c r="H11" s="14">
        <v>0</v>
      </c>
    </row>
    <row r="12" spans="1:8" ht="28.5" x14ac:dyDescent="0.2">
      <c r="A12" s="4" t="s">
        <v>8</v>
      </c>
      <c r="B12" s="39" t="s">
        <v>22</v>
      </c>
      <c r="C12" s="39" t="s">
        <v>39</v>
      </c>
      <c r="D12" s="29" t="s">
        <v>51</v>
      </c>
      <c r="E12" s="30">
        <v>45084</v>
      </c>
      <c r="F12" s="14">
        <v>0</v>
      </c>
      <c r="G12" s="14">
        <v>0</v>
      </c>
      <c r="H12" s="14">
        <v>0</v>
      </c>
    </row>
    <row r="13" spans="1:8" ht="28.5" x14ac:dyDescent="0.2">
      <c r="A13" s="4" t="s">
        <v>8</v>
      </c>
      <c r="B13" s="39" t="s">
        <v>16</v>
      </c>
      <c r="C13" s="39" t="s">
        <v>40</v>
      </c>
      <c r="D13" s="29" t="s">
        <v>51</v>
      </c>
      <c r="E13" s="30">
        <v>45084</v>
      </c>
      <c r="F13" s="14">
        <v>0</v>
      </c>
      <c r="G13" s="14">
        <v>0</v>
      </c>
      <c r="H13" s="14">
        <v>0</v>
      </c>
    </row>
    <row r="14" spans="1:8" ht="13.5" x14ac:dyDescent="0.2">
      <c r="A14" s="6"/>
      <c r="B14" s="7"/>
      <c r="C14" s="7"/>
      <c r="D14" s="7"/>
      <c r="E14" s="12" t="s">
        <v>5</v>
      </c>
      <c r="F14" s="5">
        <f>SUM(F5:F13)</f>
        <v>83799.53</v>
      </c>
      <c r="G14" s="5">
        <f>SUM(G5:G13)</f>
        <v>0</v>
      </c>
      <c r="H14" s="5">
        <f>SUM(H5:H13)</f>
        <v>83799.53</v>
      </c>
    </row>
    <row r="15" spans="1:8" ht="13.5" x14ac:dyDescent="0.2">
      <c r="A15" s="19"/>
      <c r="B15" s="7"/>
      <c r="C15" s="7"/>
      <c r="D15" s="7"/>
      <c r="E15" s="16"/>
      <c r="F15" s="17"/>
      <c r="G15" s="17"/>
      <c r="H15" s="17"/>
    </row>
    <row r="16" spans="1:8" ht="25.5" x14ac:dyDescent="0.2">
      <c r="A16" s="11" t="s">
        <v>3</v>
      </c>
      <c r="B16" s="11" t="s">
        <v>43</v>
      </c>
      <c r="C16" s="11" t="s">
        <v>2</v>
      </c>
      <c r="D16" s="11" t="s">
        <v>4</v>
      </c>
      <c r="E16" s="11" t="s">
        <v>12</v>
      </c>
      <c r="F16" s="11" t="s">
        <v>7</v>
      </c>
      <c r="G16" s="11" t="s">
        <v>0</v>
      </c>
      <c r="H16" s="11" t="s">
        <v>1</v>
      </c>
    </row>
    <row r="17" spans="1:8" ht="25.5" x14ac:dyDescent="0.2">
      <c r="A17" s="4" t="s">
        <v>13</v>
      </c>
      <c r="B17" s="35" t="s">
        <v>14</v>
      </c>
      <c r="C17" s="36" t="s">
        <v>15</v>
      </c>
      <c r="D17" s="22" t="s">
        <v>44</v>
      </c>
      <c r="E17" s="25">
        <v>45017</v>
      </c>
      <c r="F17" s="14">
        <v>27000</v>
      </c>
      <c r="G17" s="14">
        <v>3010.5</v>
      </c>
      <c r="H17" s="14">
        <v>23989.5</v>
      </c>
    </row>
    <row r="18" spans="1:8" ht="25.5" x14ac:dyDescent="0.2">
      <c r="A18" s="4" t="s">
        <v>13</v>
      </c>
      <c r="B18" s="35" t="s">
        <v>16</v>
      </c>
      <c r="C18" s="36" t="s">
        <v>17</v>
      </c>
      <c r="D18" s="22" t="s">
        <v>45</v>
      </c>
      <c r="E18" s="25">
        <v>45017</v>
      </c>
      <c r="F18" s="14">
        <v>25000</v>
      </c>
      <c r="G18" s="14">
        <v>1537.5</v>
      </c>
      <c r="H18" s="14">
        <v>23462.5</v>
      </c>
    </row>
    <row r="19" spans="1:8" ht="25.5" x14ac:dyDescent="0.2">
      <c r="A19" s="4" t="s">
        <v>13</v>
      </c>
      <c r="B19" s="35" t="s">
        <v>18</v>
      </c>
      <c r="C19" s="36" t="s">
        <v>19</v>
      </c>
      <c r="D19" s="22" t="s">
        <v>44</v>
      </c>
      <c r="E19" s="25">
        <v>45017</v>
      </c>
      <c r="F19" s="14">
        <v>20000</v>
      </c>
      <c r="G19" s="14">
        <v>400</v>
      </c>
      <c r="H19" s="14">
        <v>19600</v>
      </c>
    </row>
    <row r="20" spans="1:8" ht="25.5" x14ac:dyDescent="0.2">
      <c r="A20" s="4" t="s">
        <v>13</v>
      </c>
      <c r="B20" s="35" t="s">
        <v>20</v>
      </c>
      <c r="C20" s="36" t="s">
        <v>21</v>
      </c>
      <c r="D20" s="22" t="s">
        <v>46</v>
      </c>
      <c r="E20" s="25">
        <v>45078</v>
      </c>
      <c r="F20" s="21">
        <v>18844</v>
      </c>
      <c r="G20" s="21">
        <v>0</v>
      </c>
      <c r="H20" s="21">
        <v>18844</v>
      </c>
    </row>
    <row r="21" spans="1:8" ht="25.5" x14ac:dyDescent="0.2">
      <c r="A21" s="4" t="s">
        <v>13</v>
      </c>
      <c r="B21" s="35" t="s">
        <v>22</v>
      </c>
      <c r="C21" s="36" t="s">
        <v>23</v>
      </c>
      <c r="D21" s="26" t="s">
        <v>52</v>
      </c>
      <c r="E21" s="25">
        <v>45017</v>
      </c>
      <c r="F21" s="14">
        <v>16000</v>
      </c>
      <c r="G21" s="14">
        <v>321.60000000000002</v>
      </c>
      <c r="H21" s="14">
        <v>15678.4</v>
      </c>
    </row>
    <row r="22" spans="1:8" ht="25.5" x14ac:dyDescent="0.2">
      <c r="A22" s="4" t="s">
        <v>13</v>
      </c>
      <c r="B22" s="35" t="s">
        <v>24</v>
      </c>
      <c r="C22" s="36" t="s">
        <v>25</v>
      </c>
      <c r="D22" s="22" t="s">
        <v>26</v>
      </c>
      <c r="E22" s="25">
        <v>44562</v>
      </c>
      <c r="F22" s="14">
        <v>17000</v>
      </c>
      <c r="G22" s="14">
        <v>341.7</v>
      </c>
      <c r="H22" s="14">
        <v>16658.3</v>
      </c>
    </row>
    <row r="23" spans="1:8" ht="13.5" x14ac:dyDescent="0.2">
      <c r="A23" s="19"/>
      <c r="B23" s="20"/>
      <c r="C23" s="20"/>
      <c r="D23" s="23"/>
      <c r="E23" s="24" t="s">
        <v>5</v>
      </c>
      <c r="F23" s="14">
        <f>SUM(F17:F22)</f>
        <v>123844</v>
      </c>
      <c r="G23" s="14">
        <f>SUM(G17:G22)</f>
        <v>5611.3</v>
      </c>
      <c r="H23" s="14">
        <f>SUM(H17:H22)</f>
        <v>118232.7</v>
      </c>
    </row>
    <row r="24" spans="1:8" ht="13.5" x14ac:dyDescent="0.2">
      <c r="A24" s="19"/>
      <c r="B24" s="7"/>
      <c r="C24" s="7"/>
      <c r="D24" s="7"/>
      <c r="E24" s="16"/>
      <c r="F24" s="17"/>
      <c r="G24" s="17"/>
      <c r="H24" s="17"/>
    </row>
    <row r="25" spans="1:8" ht="13.5" x14ac:dyDescent="0.2">
      <c r="A25" s="15"/>
      <c r="B25" s="18" t="s">
        <v>55</v>
      </c>
      <c r="C25" s="7"/>
      <c r="D25" s="7"/>
      <c r="E25" s="16"/>
      <c r="F25" s="17"/>
      <c r="G25" s="17"/>
      <c r="H25" s="17"/>
    </row>
    <row r="26" spans="1:8" ht="13.5" x14ac:dyDescent="0.2">
      <c r="A26" s="15"/>
      <c r="B26" s="7"/>
      <c r="C26" s="7"/>
      <c r="D26" s="7"/>
      <c r="E26" s="16"/>
      <c r="F26" s="17"/>
      <c r="G26" s="17"/>
      <c r="H26" s="17"/>
    </row>
    <row r="27" spans="1:8" ht="13.5" x14ac:dyDescent="0.2">
      <c r="A27" s="3"/>
      <c r="B27" s="2" t="s">
        <v>56</v>
      </c>
      <c r="C27" s="3"/>
      <c r="D27" s="3"/>
      <c r="E27" s="8"/>
      <c r="F27" s="3"/>
      <c r="G27" s="3"/>
      <c r="H27" s="3"/>
    </row>
    <row r="28" spans="1:8" ht="13.5" x14ac:dyDescent="0.2">
      <c r="A28" s="3"/>
      <c r="B28" s="31" t="s">
        <v>42</v>
      </c>
      <c r="C28" s="3"/>
      <c r="D28" s="3"/>
      <c r="E28" s="8"/>
      <c r="F28" s="3"/>
      <c r="G28" s="3"/>
      <c r="H28" s="3"/>
    </row>
    <row r="29" spans="1:8" ht="13.5" x14ac:dyDescent="0.2">
      <c r="A29" s="3"/>
      <c r="B29" s="31"/>
      <c r="C29" s="3"/>
      <c r="D29" s="3"/>
      <c r="E29" s="8"/>
      <c r="F29" s="3"/>
      <c r="G29" s="3"/>
      <c r="H29" s="3"/>
    </row>
    <row r="30" spans="1:8" ht="13.5" x14ac:dyDescent="0.2">
      <c r="A30" s="3"/>
      <c r="B30" s="3"/>
      <c r="C30" s="3"/>
      <c r="D30" s="3"/>
      <c r="E30" s="8"/>
      <c r="F30" s="3"/>
      <c r="G30" s="3"/>
      <c r="H30" s="3"/>
    </row>
    <row r="31" spans="1:8" ht="13.5" x14ac:dyDescent="0.2">
      <c r="B31" s="10" t="s">
        <v>10</v>
      </c>
    </row>
    <row r="32" spans="1:8" x14ac:dyDescent="0.2">
      <c r="B32" s="31" t="s">
        <v>41</v>
      </c>
    </row>
    <row r="33" spans="2:2" x14ac:dyDescent="0.2">
      <c r="B33" s="31"/>
    </row>
  </sheetData>
  <mergeCells count="5">
    <mergeCell ref="B32:B33"/>
    <mergeCell ref="A1:H1"/>
    <mergeCell ref="A2:H2"/>
    <mergeCell ref="B28:B29"/>
    <mergeCell ref="A3:H3"/>
  </mergeCells>
  <pageMargins left="0.25" right="0.25" top="0.75" bottom="0.75" header="0.3" footer="0.3"/>
  <pageSetup paperSize="9" scale="75" fitToHeight="0" orientation="landscape" r:id="rId1"/>
  <rowBreaks count="1" manualBreakCount="1">
    <brk id="2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NOVEMBRO 2023</vt:lpstr>
      <vt:lpstr>'NOVEMBRO 2023'!Area_de_impressao</vt:lpstr>
      <vt:lpstr>'NOVEMBRO 2023'!Titulos_de_impressao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2023-12-10T22:06:01Z</cp:lastPrinted>
  <dcterms:created xsi:type="dcterms:W3CDTF">2019-07-24T23:11:22Z</dcterms:created>
  <dcterms:modified xsi:type="dcterms:W3CDTF">2023-12-10T22:06:12Z</dcterms:modified>
</cp:coreProperties>
</file>