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ÊNCIA E SIGUS 2024\GOIANÉSIA\TRANSPARENCIA\032024\"/>
    </mc:Choice>
  </mc:AlternateContent>
  <xr:revisionPtr revIDLastSave="0" documentId="13_ncr:1_{783B7837-AE89-466D-96E2-C2BF3AE1602C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MARÇO 2024" sheetId="1" r:id="rId1"/>
  </sheets>
  <definedNames>
    <definedName name="_xlnm._FilterDatabase" localSheetId="0" hidden="1">'MARÇO 2024'!$A$10:$J$78</definedName>
    <definedName name="_xlnm.Print_Area" localSheetId="0">'MARÇO 2024'!$A$1:$J$89</definedName>
    <definedName name="_xlnm.Print_Titles" localSheetId="0">'MARÇO 2024'!$1:$10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H78" i="1"/>
  <c r="I78" i="1"/>
  <c r="J78" i="1"/>
  <c r="F78" i="1" l="1"/>
  <c r="E78" i="1"/>
</calcChain>
</file>

<file path=xl/sharedStrings.xml><?xml version="1.0" encoding="utf-8"?>
<sst xmlns="http://schemas.openxmlformats.org/spreadsheetml/2006/main" count="219" uniqueCount="109">
  <si>
    <t>Unidade</t>
  </si>
  <si>
    <t>Nome dos Colaboradores</t>
  </si>
  <si>
    <t>Cargo</t>
  </si>
  <si>
    <t>Valor do Salário Bruto (R$)</t>
  </si>
  <si>
    <t>Valor 13º (R$)</t>
  </si>
  <si>
    <t>Salário do Mês (R$)</t>
  </si>
  <si>
    <t>Demais Descontos (R$)</t>
  </si>
  <si>
    <t>Valor Líquido (R$)</t>
  </si>
  <si>
    <t>PSICOLOGO (A)</t>
  </si>
  <si>
    <t>TECNICO (A) DE ENFERMAGEM</t>
  </si>
  <si>
    <t>ASSISTENTE DE OUVIDORIA</t>
  </si>
  <si>
    <t>FARMACEUTICO (A)</t>
  </si>
  <si>
    <t>TECNICO DE SEGURANCA NO TRABALHO</t>
  </si>
  <si>
    <t>ASSISTENTE DE RECURSOS HUMANOS</t>
  </si>
  <si>
    <t>NUTRICIONISTA</t>
  </si>
  <si>
    <t>AUXILIAR DE FARMACIA</t>
  </si>
  <si>
    <t xml:space="preserve">ENFERMEIRO (A) </t>
  </si>
  <si>
    <t>MAQUEIRO</t>
  </si>
  <si>
    <t>ASSISTENTE SOCIAL</t>
  </si>
  <si>
    <t>ASSISTENTE ADMINISTRATIVO PLENO</t>
  </si>
  <si>
    <t>FISIOTERAPEUTA</t>
  </si>
  <si>
    <t>POLICLÍNICA - GOIANESIA</t>
  </si>
  <si>
    <t>ADELIA CAROLINA LOPES NAVES SILVA</t>
  </si>
  <si>
    <t>AGUIA PEIXOTO DA SILVA</t>
  </si>
  <si>
    <t>ANA LUIZA MORAIS DE ARAUJO FIGUEIREDO</t>
  </si>
  <si>
    <t>ANDREIA OLIVEIRA DA SILVA</t>
  </si>
  <si>
    <t>ANNE CAROLINE DA SILVA</t>
  </si>
  <si>
    <t>CAMILA CRISTINA ALVES DE JESUS</t>
  </si>
  <si>
    <t>CAMILA STEFANE ROCHA MORAES</t>
  </si>
  <si>
    <t>CAROLINE PEDROSO SILVA ANDRADE</t>
  </si>
  <si>
    <t>DANIELLE CRISTINE GOMES RIBEIRO</t>
  </si>
  <si>
    <t xml:space="preserve">DEBORAH CRISTINA MOREIRA DA SILVA </t>
  </si>
  <si>
    <t>DILMA GONCALVES DE CARVALHO</t>
  </si>
  <si>
    <t>ELISA KELLYTA LIMA SILVA</t>
  </si>
  <si>
    <t>FERNANDA CRISTINA GUIMARÃES DE LIMA</t>
  </si>
  <si>
    <t>FLAVIA RIBEIRO DO CARMO</t>
  </si>
  <si>
    <t>FRANCISCA RIBEIRO DA SILVA LOPES</t>
  </si>
  <si>
    <t xml:space="preserve">HELLEN PAMELA ROSA DOS SANTOS NOVAIS </t>
  </si>
  <si>
    <t>ISABELLA MUNIQUE ALVES FERREIRA</t>
  </si>
  <si>
    <t>JANICLEIA BORGES MORAIS</t>
  </si>
  <si>
    <t>JEREMIAS PINTO LUSTOSA JUNIOR</t>
  </si>
  <si>
    <t>JOICE LUANA PEREIRA SUSSTRUNK</t>
  </si>
  <si>
    <t>KAREN LOURENÇO FERREIRA</t>
  </si>
  <si>
    <t>LAIANE LORENA SOUSA SANTOS</t>
  </si>
  <si>
    <t>LAINE DIAS TEIXEIRA DA SILVA</t>
  </si>
  <si>
    <t>LIDIA GOMES DE SOUSA</t>
  </si>
  <si>
    <t>LORENA MARQUES GUSMAO</t>
  </si>
  <si>
    <t>LORENA ROCHA SILVA</t>
  </si>
  <si>
    <t>LUCAS ANDRADE SILVA</t>
  </si>
  <si>
    <t>LUCIANA CASTELO PEREIRA DE SOUZA</t>
  </si>
  <si>
    <t>MARCIA ALVES DE ARAUJO DOS SANTOS</t>
  </si>
  <si>
    <t>MARCIA RIBEIRO SOUZA</t>
  </si>
  <si>
    <t>MARCIA TELES DE LIMA</t>
  </si>
  <si>
    <t>MARESSA GEOVANA RIBEIRO</t>
  </si>
  <si>
    <t>MARIA EDUARDA MATEUS TELES</t>
  </si>
  <si>
    <t>MARINA ALVES LIMA PIMENTA</t>
  </si>
  <si>
    <t>MARTA DOS SANTOS PEREIRA</t>
  </si>
  <si>
    <t>MONICA ALVES DINIZ</t>
  </si>
  <si>
    <t>MONIK KELLY ANTUNES SAMPAIO RIBEIRO</t>
  </si>
  <si>
    <t>NATALIA RODRIGUES DA SILVA</t>
  </si>
  <si>
    <t>NUBIA FERNANDA BORGES</t>
  </si>
  <si>
    <t>RAFAELA NASCIMENTO SANTOS GARCIA</t>
  </si>
  <si>
    <t>RAYANE DE OLIVEIRA SILVA</t>
  </si>
  <si>
    <t>ROSANA FERREIRA DA CUNHA RIBEIRO</t>
  </si>
  <si>
    <t>ROSEMONE RIBEIRO DA SILVA</t>
  </si>
  <si>
    <t>SARA BARBOSA FERNANDES</t>
  </si>
  <si>
    <t>SARA LORRANE OLIVEIRA</t>
  </si>
  <si>
    <t xml:space="preserve">SELMA ALVES ROMEIRO </t>
  </si>
  <si>
    <t>SIMONE PEREIRA</t>
  </si>
  <si>
    <t>SONIA ROSA DE JESUS SALES</t>
  </si>
  <si>
    <t>TAIS CRISTINA DE SOUZA GONCALVES</t>
  </si>
  <si>
    <t>THAIS FATIMA DOS SANTOS</t>
  </si>
  <si>
    <t>UANE FERREIRA DA SILVA</t>
  </si>
  <si>
    <t>WANELLY DE MACEDO SILVA</t>
  </si>
  <si>
    <t>WASHINGTON PEREIRA DE SOUZA</t>
  </si>
  <si>
    <t xml:space="preserve">ASSISTENTE DE ATENDIMENTO JR </t>
  </si>
  <si>
    <t>AUXILIAR ADMINISTRATIVO (A)</t>
  </si>
  <si>
    <t xml:space="preserve">AUXILIAR DE ATENDIMENTO </t>
  </si>
  <si>
    <t xml:space="preserve">RECEPCIONISTA </t>
  </si>
  <si>
    <t>ASSISTENTE DE TREINAMENTO E DESENVOLVIMENTO (NEPE)</t>
  </si>
  <si>
    <t>ANALISTA DE QUALIDADE</t>
  </si>
  <si>
    <t>TECNICO EM RADIOLOGIA</t>
  </si>
  <si>
    <t>Data de Admissão</t>
  </si>
  <si>
    <t>TOTAL</t>
  </si>
  <si>
    <t xml:space="preserve">               Instituto Cem</t>
  </si>
  <si>
    <t>MAIARA CACIELE PEREIRA</t>
  </si>
  <si>
    <t>Abono de Ferias/Férias CLT
(R$</t>
  </si>
  <si>
    <t>BRUNA GABRIELLY FERREIRA SILVA</t>
  </si>
  <si>
    <t>JOSIANE DA SILVA AZEVEDO SANTOS</t>
  </si>
  <si>
    <t>LUIS ALEXSANDRO DE JESUS</t>
  </si>
  <si>
    <t>ASSISTENTE ADMINISTRATIVO (A)</t>
  </si>
  <si>
    <t>MARIA TEREZA SEVERINO DA SILVA</t>
  </si>
  <si>
    <t>LUCIANO BATISTA VIEIRA</t>
  </si>
  <si>
    <t>Elaborado pela Coordenação:</t>
  </si>
  <si>
    <t>Aprovado pela Diretoria:</t>
  </si>
  <si>
    <t>NATÁLIA GOMES ALVES</t>
  </si>
  <si>
    <t>THADEU DE MORAIS GREMBECKI</t>
  </si>
  <si>
    <t>EDIVANIA RIBEIRO ROSA</t>
  </si>
  <si>
    <t>JAQUELINE MENDES OLIVEIRA</t>
  </si>
  <si>
    <t>LETICIA CRISTINA PEREIRA</t>
  </si>
  <si>
    <t>THAIRINE BORGES CARVALHO</t>
  </si>
  <si>
    <t xml:space="preserve">YASMIN FULGENCIO COSTA ROCHA </t>
  </si>
  <si>
    <t>ASSISTENTE DE DIRETORIA</t>
  </si>
  <si>
    <t>ALMOXARIFE</t>
  </si>
  <si>
    <t xml:space="preserve">ELIANE DA COSTA </t>
  </si>
  <si>
    <t>WANESSA APARECIDA DE OLIVEIRA ROCHA</t>
  </si>
  <si>
    <t>Relação mensal dos empregados com as respectivas remunerações - 03-2024</t>
  </si>
  <si>
    <t>Goianésia-GO, 08 de abril de 2024.</t>
  </si>
  <si>
    <t>MARIA CLARA DE FARIA DO CARMO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</si>
</sst>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2" fontId="7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right" vertical="top"/>
    </xf>
    <xf numFmtId="2" fontId="7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9" fontId="9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49" fontId="10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top"/>
    </xf>
    <xf numFmtId="0" fontId="13" fillId="0" borderId="0" xfId="0" applyNumberFormat="1" applyFont="1" applyFill="1" applyBorder="1"/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49" fontId="9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3750469</xdr:colOff>
      <xdr:row>0</xdr:row>
      <xdr:rowOff>142875</xdr:rowOff>
    </xdr:from>
    <xdr:to>
      <xdr:col>9</xdr:col>
      <xdr:colOff>940594</xdr:colOff>
      <xdr:row>6</xdr:row>
      <xdr:rowOff>35719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3B1CB1C-C15B-4AA0-A039-53C5402CC7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9657" y="142875"/>
          <a:ext cx="5869781" cy="89296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607218</xdr:colOff>
      <xdr:row>1</xdr:row>
      <xdr:rowOff>107155</xdr:rowOff>
    </xdr:from>
    <xdr:to>
      <xdr:col>1</xdr:col>
      <xdr:colOff>94455</xdr:colOff>
      <xdr:row>5</xdr:row>
      <xdr:rowOff>132555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B63252CA-BEA7-4EDE-9250-BF868B7C939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7218" y="273843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88"/>
  <sheetViews>
    <sheetView tabSelected="1" zoomScale="80" zoomScaleNormal="80" zoomScaleSheetLayoutView="80" workbookViewId="0">
      <selection activeCell="F90" sqref="F90"/>
    </sheetView>
  </sheetViews>
  <sheetFormatPr defaultRowHeight="12.75" x14ac:dyDescent="0.25"/>
  <cols>
    <col min="1" max="1" width="26.7109375" style="3" bestFit="1" customWidth="1"/>
    <col min="2" max="2" width="47.140625" style="1" bestFit="1" customWidth="1"/>
    <col min="3" max="3" width="60.28515625" style="1" customWidth="1"/>
    <col min="4" max="4" width="10.85546875" style="1" bestFit="1" customWidth="1"/>
    <col min="5" max="5" width="10.85546875" style="1" customWidth="1"/>
    <col min="6" max="6" width="13" style="3" customWidth="1"/>
    <col min="7" max="8" width="10.28515625" style="3" customWidth="1"/>
    <col min="9" max="9" width="14.28515625" style="3" bestFit="1" customWidth="1"/>
    <col min="10" max="10" width="15.28515625" style="3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 s="2" customForma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s="2" customForma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 s="2" customForma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 s="2" customForma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</row>
    <row r="6" spans="1:10" s="2" customForma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0" s="2" customFormat="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pans="1:10" s="2" customFormat="1" ht="14.25" x14ac:dyDescent="0.25">
      <c r="A8" s="31" t="s">
        <v>106</v>
      </c>
      <c r="B8" s="31"/>
      <c r="C8" s="31"/>
      <c r="D8" s="31"/>
      <c r="E8" s="31"/>
      <c r="F8" s="31"/>
      <c r="G8" s="31"/>
      <c r="H8" s="31"/>
      <c r="I8" s="31"/>
      <c r="J8" s="31"/>
    </row>
    <row r="9" spans="1:10" ht="14.25" x14ac:dyDescent="0.25">
      <c r="A9" s="29" t="s">
        <v>84</v>
      </c>
      <c r="B9" s="29"/>
      <c r="C9" s="29"/>
      <c r="D9" s="29"/>
      <c r="E9" s="29"/>
      <c r="F9" s="29"/>
      <c r="G9" s="29"/>
      <c r="H9" s="29"/>
      <c r="I9" s="29"/>
      <c r="J9" s="29"/>
    </row>
    <row r="10" spans="1:10" ht="51" x14ac:dyDescent="0.25">
      <c r="A10" s="18" t="s">
        <v>0</v>
      </c>
      <c r="B10" s="18" t="s">
        <v>1</v>
      </c>
      <c r="C10" s="18" t="s">
        <v>2</v>
      </c>
      <c r="D10" s="18" t="s">
        <v>82</v>
      </c>
      <c r="E10" s="18" t="s">
        <v>5</v>
      </c>
      <c r="F10" s="18" t="s">
        <v>86</v>
      </c>
      <c r="G10" s="18" t="s">
        <v>4</v>
      </c>
      <c r="H10" s="18" t="s">
        <v>3</v>
      </c>
      <c r="I10" s="18" t="s">
        <v>6</v>
      </c>
      <c r="J10" s="18" t="s">
        <v>7</v>
      </c>
    </row>
    <row r="11" spans="1:10" x14ac:dyDescent="0.2">
      <c r="A11" s="13" t="s">
        <v>21</v>
      </c>
      <c r="B11" s="14" t="s">
        <v>22</v>
      </c>
      <c r="C11" s="14" t="s">
        <v>15</v>
      </c>
      <c r="D11" s="19">
        <v>44663</v>
      </c>
      <c r="E11" s="7">
        <v>1412</v>
      </c>
      <c r="F11" s="5">
        <v>0</v>
      </c>
      <c r="G11" s="6">
        <v>0</v>
      </c>
      <c r="H11" s="4">
        <v>1788.53</v>
      </c>
      <c r="I11" s="7">
        <v>134.21</v>
      </c>
      <c r="J11" s="7">
        <v>1654.32</v>
      </c>
    </row>
    <row r="12" spans="1:10" x14ac:dyDescent="0.2">
      <c r="A12" s="13" t="s">
        <v>21</v>
      </c>
      <c r="B12" s="14" t="s">
        <v>23</v>
      </c>
      <c r="C12" s="14" t="s">
        <v>75</v>
      </c>
      <c r="D12" s="19">
        <v>44516</v>
      </c>
      <c r="E12" s="7">
        <v>1500</v>
      </c>
      <c r="F12" s="5">
        <v>0</v>
      </c>
      <c r="G12" s="6">
        <v>0</v>
      </c>
      <c r="H12" s="4">
        <v>1882.4</v>
      </c>
      <c r="I12" s="7">
        <v>142.22999999999999</v>
      </c>
      <c r="J12" s="7">
        <v>1740.17</v>
      </c>
    </row>
    <row r="13" spans="1:10" x14ac:dyDescent="0.2">
      <c r="A13" s="13" t="s">
        <v>21</v>
      </c>
      <c r="B13" s="14" t="s">
        <v>24</v>
      </c>
      <c r="C13" s="14" t="s">
        <v>90</v>
      </c>
      <c r="D13" s="19">
        <v>44256</v>
      </c>
      <c r="E13" s="7">
        <v>1700</v>
      </c>
      <c r="F13" s="5">
        <v>0</v>
      </c>
      <c r="G13" s="6">
        <v>0</v>
      </c>
      <c r="H13" s="4">
        <v>2146.73</v>
      </c>
      <c r="I13" s="7">
        <v>164.82</v>
      </c>
      <c r="J13" s="7">
        <v>1981.91</v>
      </c>
    </row>
    <row r="14" spans="1:10" x14ac:dyDescent="0.2">
      <c r="A14" s="13" t="s">
        <v>21</v>
      </c>
      <c r="B14" s="14" t="s">
        <v>25</v>
      </c>
      <c r="C14" s="14" t="s">
        <v>77</v>
      </c>
      <c r="D14" s="19">
        <v>44487</v>
      </c>
      <c r="E14" s="7">
        <v>1412</v>
      </c>
      <c r="F14" s="5">
        <v>0</v>
      </c>
      <c r="G14" s="6">
        <v>0</v>
      </c>
      <c r="H14" s="4">
        <v>1788.53</v>
      </c>
      <c r="I14" s="7">
        <v>134.11000000000001</v>
      </c>
      <c r="J14" s="7">
        <v>1654.42</v>
      </c>
    </row>
    <row r="15" spans="1:10" x14ac:dyDescent="0.2">
      <c r="A15" s="13" t="s">
        <v>21</v>
      </c>
      <c r="B15" s="14" t="s">
        <v>26</v>
      </c>
      <c r="C15" s="14" t="s">
        <v>20</v>
      </c>
      <c r="D15" s="19">
        <v>45027</v>
      </c>
      <c r="E15" s="7">
        <v>2721.42</v>
      </c>
      <c r="F15" s="5">
        <v>0</v>
      </c>
      <c r="G15" s="6">
        <v>0</v>
      </c>
      <c r="H15" s="4">
        <v>3104.2200000000003</v>
      </c>
      <c r="I15" s="7">
        <v>295.33999999999997</v>
      </c>
      <c r="J15" s="7">
        <v>2808.88</v>
      </c>
    </row>
    <row r="16" spans="1:10" x14ac:dyDescent="0.2">
      <c r="A16" s="13" t="s">
        <v>21</v>
      </c>
      <c r="B16" s="14" t="s">
        <v>87</v>
      </c>
      <c r="C16" s="14" t="s">
        <v>78</v>
      </c>
      <c r="D16" s="19">
        <v>45197</v>
      </c>
      <c r="E16" s="7">
        <v>1412</v>
      </c>
      <c r="F16" s="5">
        <v>0</v>
      </c>
      <c r="G16" s="6">
        <v>0</v>
      </c>
      <c r="H16" s="4">
        <v>1788.53</v>
      </c>
      <c r="I16" s="7">
        <v>133.81</v>
      </c>
      <c r="J16" s="7">
        <v>1654.72</v>
      </c>
    </row>
    <row r="17" spans="1:10" x14ac:dyDescent="0.2">
      <c r="A17" s="13" t="s">
        <v>21</v>
      </c>
      <c r="B17" s="14" t="s">
        <v>27</v>
      </c>
      <c r="C17" s="14" t="s">
        <v>9</v>
      </c>
      <c r="D17" s="19">
        <v>45027</v>
      </c>
      <c r="E17" s="7">
        <v>1750</v>
      </c>
      <c r="F17" s="5">
        <v>0</v>
      </c>
      <c r="G17" s="6">
        <v>0</v>
      </c>
      <c r="H17" s="4">
        <v>4905.32</v>
      </c>
      <c r="I17" s="7">
        <v>1432.81</v>
      </c>
      <c r="J17" s="7">
        <v>3472.51</v>
      </c>
    </row>
    <row r="18" spans="1:10" x14ac:dyDescent="0.2">
      <c r="A18" s="13" t="s">
        <v>21</v>
      </c>
      <c r="B18" s="14" t="s">
        <v>28</v>
      </c>
      <c r="C18" s="14" t="s">
        <v>78</v>
      </c>
      <c r="D18" s="19">
        <v>44887</v>
      </c>
      <c r="E18" s="7">
        <v>455.48</v>
      </c>
      <c r="F18" s="5">
        <v>1599.89</v>
      </c>
      <c r="G18" s="6">
        <v>0</v>
      </c>
      <c r="H18" s="4">
        <v>2240.6</v>
      </c>
      <c r="I18" s="7">
        <v>1645.52</v>
      </c>
      <c r="J18" s="7">
        <v>595.08000000000004</v>
      </c>
    </row>
    <row r="19" spans="1:10" x14ac:dyDescent="0.2">
      <c r="A19" s="13" t="s">
        <v>21</v>
      </c>
      <c r="B19" s="14" t="s">
        <v>29</v>
      </c>
      <c r="C19" s="14" t="s">
        <v>102</v>
      </c>
      <c r="D19" s="19">
        <v>44887</v>
      </c>
      <c r="E19" s="7">
        <v>2000</v>
      </c>
      <c r="F19" s="5">
        <v>0</v>
      </c>
      <c r="G19" s="6">
        <v>0</v>
      </c>
      <c r="H19" s="4">
        <v>2415.73</v>
      </c>
      <c r="I19" s="7">
        <v>187.23</v>
      </c>
      <c r="J19" s="7">
        <v>2228.5</v>
      </c>
    </row>
    <row r="20" spans="1:10" x14ac:dyDescent="0.2">
      <c r="A20" s="13" t="s">
        <v>21</v>
      </c>
      <c r="B20" s="14" t="s">
        <v>30</v>
      </c>
      <c r="C20" s="14" t="s">
        <v>9</v>
      </c>
      <c r="D20" s="19">
        <v>44663</v>
      </c>
      <c r="E20" s="7">
        <v>1750</v>
      </c>
      <c r="F20" s="5">
        <v>0</v>
      </c>
      <c r="G20" s="6">
        <v>0</v>
      </c>
      <c r="H20" s="4">
        <v>5299.07</v>
      </c>
      <c r="I20" s="7">
        <v>1641.33</v>
      </c>
      <c r="J20" s="7">
        <v>3657.74</v>
      </c>
    </row>
    <row r="21" spans="1:10" x14ac:dyDescent="0.2">
      <c r="A21" s="13" t="s">
        <v>21</v>
      </c>
      <c r="B21" s="14" t="s">
        <v>31</v>
      </c>
      <c r="C21" s="14" t="s">
        <v>15</v>
      </c>
      <c r="D21" s="19">
        <v>44487</v>
      </c>
      <c r="E21" s="7">
        <v>1275.3499999999999</v>
      </c>
      <c r="F21" s="5">
        <v>0</v>
      </c>
      <c r="G21" s="6">
        <v>0</v>
      </c>
      <c r="H21" s="4">
        <v>1788.53</v>
      </c>
      <c r="I21" s="7">
        <v>133.81</v>
      </c>
      <c r="J21" s="7">
        <v>1654.72</v>
      </c>
    </row>
    <row r="22" spans="1:10" x14ac:dyDescent="0.2">
      <c r="A22" s="13" t="s">
        <v>21</v>
      </c>
      <c r="B22" s="14" t="s">
        <v>32</v>
      </c>
      <c r="C22" s="14" t="s">
        <v>9</v>
      </c>
      <c r="D22" s="19">
        <v>44327</v>
      </c>
      <c r="E22" s="7">
        <v>1750</v>
      </c>
      <c r="F22" s="5">
        <v>0</v>
      </c>
      <c r="G22" s="6">
        <v>0</v>
      </c>
      <c r="H22" s="4">
        <v>5299.07</v>
      </c>
      <c r="I22" s="7">
        <v>1610.67</v>
      </c>
      <c r="J22" s="7">
        <v>3688.3999999999996</v>
      </c>
    </row>
    <row r="23" spans="1:10" x14ac:dyDescent="0.2">
      <c r="A23" s="13" t="s">
        <v>21</v>
      </c>
      <c r="B23" s="14" t="s">
        <v>97</v>
      </c>
      <c r="C23" s="14" t="s">
        <v>9</v>
      </c>
      <c r="D23" s="19">
        <v>45306</v>
      </c>
      <c r="E23" s="7">
        <v>1750</v>
      </c>
      <c r="F23" s="5">
        <v>0</v>
      </c>
      <c r="G23" s="6">
        <v>0</v>
      </c>
      <c r="H23" s="4">
        <v>2149.0700000000002</v>
      </c>
      <c r="I23" s="7">
        <v>164.73</v>
      </c>
      <c r="J23" s="7">
        <v>1984.34</v>
      </c>
    </row>
    <row r="24" spans="1:10" x14ac:dyDescent="0.2">
      <c r="A24" s="13" t="s">
        <v>21</v>
      </c>
      <c r="B24" s="14" t="s">
        <v>104</v>
      </c>
      <c r="C24" s="14" t="s">
        <v>13</v>
      </c>
      <c r="D24" s="19">
        <v>45349</v>
      </c>
      <c r="E24" s="7">
        <v>1700</v>
      </c>
      <c r="F24" s="5">
        <v>0</v>
      </c>
      <c r="G24" s="6">
        <v>0</v>
      </c>
      <c r="H24" s="4">
        <v>2095.73</v>
      </c>
      <c r="I24" s="7">
        <v>160.22999999999999</v>
      </c>
      <c r="J24" s="7">
        <v>1935.5</v>
      </c>
    </row>
    <row r="25" spans="1:10" x14ac:dyDescent="0.2">
      <c r="A25" s="13" t="s">
        <v>21</v>
      </c>
      <c r="B25" s="14" t="s">
        <v>33</v>
      </c>
      <c r="C25" s="14" t="s">
        <v>15</v>
      </c>
      <c r="D25" s="19">
        <v>44256</v>
      </c>
      <c r="E25" s="7">
        <v>1412</v>
      </c>
      <c r="F25" s="5">
        <v>0</v>
      </c>
      <c r="G25" s="6">
        <v>0</v>
      </c>
      <c r="H25" s="4">
        <v>1736.76</v>
      </c>
      <c r="I25" s="7">
        <v>1736.76</v>
      </c>
      <c r="J25" s="7">
        <v>0</v>
      </c>
    </row>
    <row r="26" spans="1:10" x14ac:dyDescent="0.2">
      <c r="A26" s="13" t="s">
        <v>21</v>
      </c>
      <c r="B26" s="14" t="s">
        <v>34</v>
      </c>
      <c r="C26" s="14" t="s">
        <v>14</v>
      </c>
      <c r="D26" s="19">
        <v>44697</v>
      </c>
      <c r="E26" s="7">
        <v>2782</v>
      </c>
      <c r="F26" s="5">
        <v>0</v>
      </c>
      <c r="G26" s="6">
        <v>0</v>
      </c>
      <c r="H26" s="4">
        <v>3203.5</v>
      </c>
      <c r="I26" s="7">
        <v>307.37</v>
      </c>
      <c r="J26" s="7">
        <v>2896.13</v>
      </c>
    </row>
    <row r="27" spans="1:10" x14ac:dyDescent="0.2">
      <c r="A27" s="13" t="s">
        <v>21</v>
      </c>
      <c r="B27" s="14" t="s">
        <v>35</v>
      </c>
      <c r="C27" s="14" t="s">
        <v>77</v>
      </c>
      <c r="D27" s="19">
        <v>44887</v>
      </c>
      <c r="E27" s="7">
        <v>1412</v>
      </c>
      <c r="F27" s="5">
        <v>0</v>
      </c>
      <c r="G27" s="6">
        <v>0</v>
      </c>
      <c r="H27" s="4">
        <v>1788.53</v>
      </c>
      <c r="I27" s="7">
        <v>134.31</v>
      </c>
      <c r="J27" s="7">
        <v>1654.22</v>
      </c>
    </row>
    <row r="28" spans="1:10" x14ac:dyDescent="0.2">
      <c r="A28" s="13" t="s">
        <v>21</v>
      </c>
      <c r="B28" s="14" t="s">
        <v>36</v>
      </c>
      <c r="C28" s="14" t="s">
        <v>9</v>
      </c>
      <c r="D28" s="19">
        <v>45033</v>
      </c>
      <c r="E28" s="7">
        <v>1750</v>
      </c>
      <c r="F28" s="5">
        <v>0</v>
      </c>
      <c r="G28" s="6">
        <v>0</v>
      </c>
      <c r="H28" s="4">
        <v>4774.07</v>
      </c>
      <c r="I28" s="7">
        <v>1339.46</v>
      </c>
      <c r="J28" s="7">
        <v>3434.61</v>
      </c>
    </row>
    <row r="29" spans="1:10" x14ac:dyDescent="0.2">
      <c r="A29" s="13" t="s">
        <v>21</v>
      </c>
      <c r="B29" s="14" t="s">
        <v>37</v>
      </c>
      <c r="C29" s="14" t="s">
        <v>15</v>
      </c>
      <c r="D29" s="19">
        <v>44790</v>
      </c>
      <c r="E29" s="7">
        <v>1412</v>
      </c>
      <c r="F29" s="5">
        <v>0</v>
      </c>
      <c r="G29" s="6">
        <v>0</v>
      </c>
      <c r="H29" s="4">
        <v>1788.53</v>
      </c>
      <c r="I29" s="7">
        <v>134.31</v>
      </c>
      <c r="J29" s="7">
        <v>1654.22</v>
      </c>
    </row>
    <row r="30" spans="1:10" x14ac:dyDescent="0.2">
      <c r="A30" s="13" t="s">
        <v>21</v>
      </c>
      <c r="B30" s="14" t="s">
        <v>38</v>
      </c>
      <c r="C30" s="14" t="s">
        <v>75</v>
      </c>
      <c r="D30" s="19">
        <v>44424</v>
      </c>
      <c r="E30" s="7">
        <v>1258.06</v>
      </c>
      <c r="F30" s="5">
        <v>396.69</v>
      </c>
      <c r="G30" s="6">
        <v>0</v>
      </c>
      <c r="H30" s="4">
        <v>1991.6000000000001</v>
      </c>
      <c r="I30" s="7">
        <v>519</v>
      </c>
      <c r="J30" s="7">
        <v>1472.6</v>
      </c>
    </row>
    <row r="31" spans="1:10" x14ac:dyDescent="0.2">
      <c r="A31" s="13" t="s">
        <v>21</v>
      </c>
      <c r="B31" s="14" t="s">
        <v>39</v>
      </c>
      <c r="C31" s="14" t="s">
        <v>9</v>
      </c>
      <c r="D31" s="19">
        <v>44664</v>
      </c>
      <c r="E31" s="7">
        <v>1693.55</v>
      </c>
      <c r="F31" s="5">
        <v>89.87</v>
      </c>
      <c r="G31" s="6">
        <v>0</v>
      </c>
      <c r="H31" s="4">
        <v>4930.41</v>
      </c>
      <c r="I31" s="7">
        <v>1454.65</v>
      </c>
      <c r="J31" s="7">
        <v>3475.76</v>
      </c>
    </row>
    <row r="32" spans="1:10" x14ac:dyDescent="0.2">
      <c r="A32" s="13" t="s">
        <v>21</v>
      </c>
      <c r="B32" s="14" t="s">
        <v>98</v>
      </c>
      <c r="C32" s="14" t="s">
        <v>9</v>
      </c>
      <c r="D32" s="19">
        <v>45308</v>
      </c>
      <c r="E32" s="7">
        <v>1750</v>
      </c>
      <c r="F32" s="5">
        <v>0</v>
      </c>
      <c r="G32" s="6">
        <v>0</v>
      </c>
      <c r="H32" s="4">
        <v>2149.0700000000002</v>
      </c>
      <c r="I32" s="7">
        <v>164.73</v>
      </c>
      <c r="J32" s="7">
        <v>1984.34</v>
      </c>
    </row>
    <row r="33" spans="1:10" x14ac:dyDescent="0.2">
      <c r="A33" s="13" t="s">
        <v>21</v>
      </c>
      <c r="B33" s="14" t="s">
        <v>40</v>
      </c>
      <c r="C33" s="14" t="s">
        <v>11</v>
      </c>
      <c r="D33" s="19">
        <v>44901</v>
      </c>
      <c r="E33" s="7">
        <v>5860</v>
      </c>
      <c r="F33" s="5">
        <v>0</v>
      </c>
      <c r="G33" s="6">
        <v>0</v>
      </c>
      <c r="H33" s="4">
        <v>6259.6</v>
      </c>
      <c r="I33" s="7">
        <v>1332.37</v>
      </c>
      <c r="J33" s="7">
        <v>4927.2299999999996</v>
      </c>
    </row>
    <row r="34" spans="1:10" x14ac:dyDescent="0.2">
      <c r="A34" s="13" t="s">
        <v>21</v>
      </c>
      <c r="B34" s="14" t="s">
        <v>41</v>
      </c>
      <c r="C34" s="14" t="s">
        <v>9</v>
      </c>
      <c r="D34" s="19">
        <v>44536</v>
      </c>
      <c r="E34" s="7">
        <v>1750</v>
      </c>
      <c r="F34" s="5">
        <v>0</v>
      </c>
      <c r="G34" s="6">
        <v>0</v>
      </c>
      <c r="H34" s="4">
        <v>5299.07</v>
      </c>
      <c r="I34" s="7">
        <v>1610.5700000000002</v>
      </c>
      <c r="J34" s="7">
        <v>3688.5</v>
      </c>
    </row>
    <row r="35" spans="1:10" x14ac:dyDescent="0.2">
      <c r="A35" s="13" t="s">
        <v>21</v>
      </c>
      <c r="B35" s="14" t="s">
        <v>88</v>
      </c>
      <c r="C35" s="14" t="s">
        <v>77</v>
      </c>
      <c r="D35" s="19">
        <v>45197</v>
      </c>
      <c r="E35" s="7">
        <v>1412</v>
      </c>
      <c r="F35" s="5">
        <v>0</v>
      </c>
      <c r="G35" s="6">
        <v>0</v>
      </c>
      <c r="H35" s="4">
        <v>1912.61</v>
      </c>
      <c r="I35" s="7">
        <v>134.31</v>
      </c>
      <c r="J35" s="7">
        <v>1778.3</v>
      </c>
    </row>
    <row r="36" spans="1:10" x14ac:dyDescent="0.2">
      <c r="A36" s="13" t="s">
        <v>21</v>
      </c>
      <c r="B36" s="14" t="s">
        <v>42</v>
      </c>
      <c r="C36" s="14" t="s">
        <v>9</v>
      </c>
      <c r="D36" s="19">
        <v>44971</v>
      </c>
      <c r="E36" s="7">
        <v>1750</v>
      </c>
      <c r="F36" s="5">
        <v>0</v>
      </c>
      <c r="G36" s="6">
        <v>0</v>
      </c>
      <c r="H36" s="4">
        <v>5167.82</v>
      </c>
      <c r="I36" s="7">
        <v>1541.87</v>
      </c>
      <c r="J36" s="7">
        <v>3625.95</v>
      </c>
    </row>
    <row r="37" spans="1:10" x14ac:dyDescent="0.2">
      <c r="A37" s="13" t="s">
        <v>21</v>
      </c>
      <c r="B37" s="14" t="s">
        <v>43</v>
      </c>
      <c r="C37" s="14" t="s">
        <v>16</v>
      </c>
      <c r="D37" s="19">
        <v>44607</v>
      </c>
      <c r="E37" s="7">
        <v>3500</v>
      </c>
      <c r="F37" s="5">
        <v>0</v>
      </c>
      <c r="G37" s="6">
        <v>0</v>
      </c>
      <c r="H37" s="4">
        <v>6282.4000000000015</v>
      </c>
      <c r="I37" s="7">
        <v>1886.43</v>
      </c>
      <c r="J37" s="7">
        <v>4395.9699999999993</v>
      </c>
    </row>
    <row r="38" spans="1:10" x14ac:dyDescent="0.2">
      <c r="A38" s="13" t="s">
        <v>21</v>
      </c>
      <c r="B38" s="14" t="s">
        <v>44</v>
      </c>
      <c r="C38" s="14" t="s">
        <v>78</v>
      </c>
      <c r="D38" s="19">
        <v>44901</v>
      </c>
      <c r="E38" s="7">
        <v>1184.26</v>
      </c>
      <c r="F38" s="5">
        <v>377.15</v>
      </c>
      <c r="G38" s="6">
        <v>0</v>
      </c>
      <c r="H38" s="4">
        <v>1958.3600000000001</v>
      </c>
      <c r="I38" s="7">
        <v>490.45</v>
      </c>
      <c r="J38" s="7">
        <v>1467.91</v>
      </c>
    </row>
    <row r="39" spans="1:10" x14ac:dyDescent="0.2">
      <c r="A39" s="13" t="s">
        <v>21</v>
      </c>
      <c r="B39" s="14" t="s">
        <v>99</v>
      </c>
      <c r="C39" s="14" t="s">
        <v>78</v>
      </c>
      <c r="D39" s="19">
        <v>45306</v>
      </c>
      <c r="E39" s="7">
        <v>1412</v>
      </c>
      <c r="F39" s="5">
        <v>0</v>
      </c>
      <c r="G39" s="6">
        <v>0</v>
      </c>
      <c r="H39" s="4">
        <v>1912.6100000000001</v>
      </c>
      <c r="I39" s="7">
        <v>140.31</v>
      </c>
      <c r="J39" s="7">
        <v>1772.3</v>
      </c>
    </row>
    <row r="40" spans="1:10" x14ac:dyDescent="0.2">
      <c r="A40" s="13" t="s">
        <v>21</v>
      </c>
      <c r="B40" s="14" t="s">
        <v>45</v>
      </c>
      <c r="C40" s="14" t="s">
        <v>79</v>
      </c>
      <c r="D40" s="19">
        <v>45104</v>
      </c>
      <c r="E40" s="7">
        <v>1700</v>
      </c>
      <c r="F40" s="5">
        <v>0</v>
      </c>
      <c r="G40" s="6">
        <v>0</v>
      </c>
      <c r="H40" s="4">
        <v>2095.7300000000005</v>
      </c>
      <c r="I40" s="7">
        <v>160.13</v>
      </c>
      <c r="J40" s="7">
        <v>1935.6</v>
      </c>
    </row>
    <row r="41" spans="1:10" x14ac:dyDescent="0.2">
      <c r="A41" s="13" t="s">
        <v>21</v>
      </c>
      <c r="B41" s="14" t="s">
        <v>46</v>
      </c>
      <c r="C41" s="14" t="s">
        <v>11</v>
      </c>
      <c r="D41" s="19">
        <v>45042</v>
      </c>
      <c r="E41" s="7">
        <v>5860</v>
      </c>
      <c r="F41" s="5">
        <v>0</v>
      </c>
      <c r="G41" s="6">
        <v>0</v>
      </c>
      <c r="H41" s="4">
        <v>6262.7699999999995</v>
      </c>
      <c r="I41" s="7">
        <v>1332.8700000000001</v>
      </c>
      <c r="J41" s="7">
        <v>4929.8999999999996</v>
      </c>
    </row>
    <row r="42" spans="1:10" x14ac:dyDescent="0.2">
      <c r="A42" s="13" t="s">
        <v>21</v>
      </c>
      <c r="B42" s="14" t="s">
        <v>47</v>
      </c>
      <c r="C42" s="14" t="s">
        <v>78</v>
      </c>
      <c r="D42" s="19">
        <v>44543</v>
      </c>
      <c r="E42" s="7">
        <v>1412</v>
      </c>
      <c r="F42" s="5">
        <v>0</v>
      </c>
      <c r="G42" s="6">
        <v>0</v>
      </c>
      <c r="H42" s="4">
        <v>1850.57</v>
      </c>
      <c r="I42" s="7">
        <v>134.21</v>
      </c>
      <c r="J42" s="7">
        <v>1716.36</v>
      </c>
    </row>
    <row r="43" spans="1:10" x14ac:dyDescent="0.2">
      <c r="A43" s="13" t="s">
        <v>21</v>
      </c>
      <c r="B43" s="14" t="s">
        <v>48</v>
      </c>
      <c r="C43" s="14" t="s">
        <v>12</v>
      </c>
      <c r="D43" s="19">
        <v>44663</v>
      </c>
      <c r="E43" s="7">
        <v>2700</v>
      </c>
      <c r="F43" s="5">
        <v>0</v>
      </c>
      <c r="G43" s="6">
        <v>0</v>
      </c>
      <c r="H43" s="4">
        <v>3162.4</v>
      </c>
      <c r="I43" s="7">
        <v>271.58</v>
      </c>
      <c r="J43" s="7">
        <v>2890.82</v>
      </c>
    </row>
    <row r="44" spans="1:10" x14ac:dyDescent="0.2">
      <c r="A44" s="13" t="s">
        <v>21</v>
      </c>
      <c r="B44" s="14" t="s">
        <v>49</v>
      </c>
      <c r="C44" s="14" t="s">
        <v>18</v>
      </c>
      <c r="D44" s="19">
        <v>44713</v>
      </c>
      <c r="E44" s="7">
        <v>2721.42</v>
      </c>
      <c r="F44" s="5">
        <v>0</v>
      </c>
      <c r="G44" s="6">
        <v>0</v>
      </c>
      <c r="H44" s="4">
        <v>3185.25</v>
      </c>
      <c r="I44" s="7">
        <v>272.76</v>
      </c>
      <c r="J44" s="7">
        <v>2912.49</v>
      </c>
    </row>
    <row r="45" spans="1:10" x14ac:dyDescent="0.2">
      <c r="A45" s="13" t="s">
        <v>21</v>
      </c>
      <c r="B45" s="14" t="s">
        <v>92</v>
      </c>
      <c r="C45" s="14" t="s">
        <v>11</v>
      </c>
      <c r="D45" s="19">
        <v>45349</v>
      </c>
      <c r="E45" s="7">
        <v>5140.95</v>
      </c>
      <c r="F45" s="5">
        <v>0</v>
      </c>
      <c r="G45" s="6">
        <v>0</v>
      </c>
      <c r="H45" s="4">
        <v>5383.3499999999995</v>
      </c>
      <c r="I45" s="7">
        <v>867.18000000000006</v>
      </c>
      <c r="J45" s="7">
        <v>4516.17</v>
      </c>
    </row>
    <row r="46" spans="1:10" x14ac:dyDescent="0.2">
      <c r="A46" s="13" t="s">
        <v>21</v>
      </c>
      <c r="B46" s="14" t="s">
        <v>89</v>
      </c>
      <c r="C46" s="14" t="s">
        <v>17</v>
      </c>
      <c r="D46" s="19">
        <v>45229</v>
      </c>
      <c r="E46" s="7">
        <v>1412</v>
      </c>
      <c r="F46" s="5">
        <v>0</v>
      </c>
      <c r="G46" s="6">
        <v>0</v>
      </c>
      <c r="H46" s="4">
        <v>1788.53</v>
      </c>
      <c r="I46" s="7">
        <v>134.31</v>
      </c>
      <c r="J46" s="7">
        <v>1654.22</v>
      </c>
    </row>
    <row r="47" spans="1:10" x14ac:dyDescent="0.2">
      <c r="A47" s="13" t="s">
        <v>21</v>
      </c>
      <c r="B47" s="14" t="s">
        <v>85</v>
      </c>
      <c r="C47" s="14" t="s">
        <v>78</v>
      </c>
      <c r="D47" s="19">
        <v>45117</v>
      </c>
      <c r="E47" s="7">
        <v>1412</v>
      </c>
      <c r="F47" s="5">
        <v>0</v>
      </c>
      <c r="G47" s="6">
        <v>0</v>
      </c>
      <c r="H47" s="4">
        <v>1788.53</v>
      </c>
      <c r="I47" s="7">
        <v>134.21</v>
      </c>
      <c r="J47" s="7">
        <v>1654.32</v>
      </c>
    </row>
    <row r="48" spans="1:10" x14ac:dyDescent="0.2">
      <c r="A48" s="13" t="s">
        <v>21</v>
      </c>
      <c r="B48" s="14" t="s">
        <v>50</v>
      </c>
      <c r="C48" s="14" t="s">
        <v>78</v>
      </c>
      <c r="D48" s="19">
        <v>44690</v>
      </c>
      <c r="E48" s="7">
        <v>1412</v>
      </c>
      <c r="F48" s="5">
        <v>0</v>
      </c>
      <c r="G48" s="6">
        <v>0</v>
      </c>
      <c r="H48" s="4">
        <v>1912.61</v>
      </c>
      <c r="I48" s="7">
        <v>134.21</v>
      </c>
      <c r="J48" s="7">
        <v>1778.4</v>
      </c>
    </row>
    <row r="49" spans="1:10" x14ac:dyDescent="0.2">
      <c r="A49" s="13" t="s">
        <v>21</v>
      </c>
      <c r="B49" s="14" t="s">
        <v>51</v>
      </c>
      <c r="C49" s="14" t="s">
        <v>103</v>
      </c>
      <c r="D49" s="19">
        <v>45105</v>
      </c>
      <c r="E49" s="7">
        <v>2000</v>
      </c>
      <c r="F49" s="5">
        <v>0</v>
      </c>
      <c r="G49" s="6">
        <v>0</v>
      </c>
      <c r="H49" s="4">
        <v>2415.73</v>
      </c>
      <c r="I49" s="7">
        <v>187.13</v>
      </c>
      <c r="J49" s="7">
        <v>2228.6</v>
      </c>
    </row>
    <row r="50" spans="1:10" x14ac:dyDescent="0.2">
      <c r="A50" s="13" t="s">
        <v>21</v>
      </c>
      <c r="B50" s="14" t="s">
        <v>52</v>
      </c>
      <c r="C50" s="14" t="s">
        <v>77</v>
      </c>
      <c r="D50" s="19">
        <v>44887</v>
      </c>
      <c r="E50" s="7">
        <v>1184.26</v>
      </c>
      <c r="F50" s="5">
        <v>377.46</v>
      </c>
      <c r="G50" s="6">
        <v>0</v>
      </c>
      <c r="H50" s="4">
        <v>1954.74</v>
      </c>
      <c r="I50" s="7">
        <v>490.61</v>
      </c>
      <c r="J50" s="7">
        <v>1464.13</v>
      </c>
    </row>
    <row r="51" spans="1:10" x14ac:dyDescent="0.2">
      <c r="A51" s="13" t="s">
        <v>21</v>
      </c>
      <c r="B51" s="14" t="s">
        <v>53</v>
      </c>
      <c r="C51" s="14" t="s">
        <v>9</v>
      </c>
      <c r="D51" s="19">
        <v>44326</v>
      </c>
      <c r="E51" s="7">
        <v>1750</v>
      </c>
      <c r="F51" s="5">
        <v>0</v>
      </c>
      <c r="G51" s="6">
        <v>0</v>
      </c>
      <c r="H51" s="4">
        <v>5299.07</v>
      </c>
      <c r="I51" s="7">
        <v>1640.6299999999999</v>
      </c>
      <c r="J51" s="7">
        <v>3658.44</v>
      </c>
    </row>
    <row r="52" spans="1:10" x14ac:dyDescent="0.2">
      <c r="A52" s="13" t="s">
        <v>21</v>
      </c>
      <c r="B52" s="14" t="s">
        <v>108</v>
      </c>
      <c r="C52" s="14" t="s">
        <v>76</v>
      </c>
      <c r="D52" s="19">
        <v>45362</v>
      </c>
      <c r="E52" s="7">
        <v>674.1</v>
      </c>
      <c r="F52" s="5">
        <v>0</v>
      </c>
      <c r="G52" s="6">
        <v>0</v>
      </c>
      <c r="H52" s="4">
        <v>910.34000000000015</v>
      </c>
      <c r="I52" s="7">
        <v>64.900000000000006</v>
      </c>
      <c r="J52" s="7">
        <v>845.44</v>
      </c>
    </row>
    <row r="53" spans="1:10" x14ac:dyDescent="0.2">
      <c r="A53" s="13" t="s">
        <v>21</v>
      </c>
      <c r="B53" s="14" t="s">
        <v>54</v>
      </c>
      <c r="C53" s="14" t="s">
        <v>78</v>
      </c>
      <c r="D53" s="19">
        <v>44775</v>
      </c>
      <c r="E53" s="7">
        <v>1412</v>
      </c>
      <c r="F53" s="5">
        <v>0</v>
      </c>
      <c r="G53" s="6">
        <v>0</v>
      </c>
      <c r="H53" s="4">
        <v>1788.53</v>
      </c>
      <c r="I53" s="7">
        <v>134.31</v>
      </c>
      <c r="J53" s="7">
        <v>1654.22</v>
      </c>
    </row>
    <row r="54" spans="1:10" x14ac:dyDescent="0.2">
      <c r="A54" s="13" t="s">
        <v>21</v>
      </c>
      <c r="B54" s="14" t="s">
        <v>91</v>
      </c>
      <c r="C54" s="14" t="s">
        <v>20</v>
      </c>
      <c r="D54" s="19">
        <v>45243</v>
      </c>
      <c r="E54" s="7">
        <v>2721.42</v>
      </c>
      <c r="F54" s="5">
        <v>0</v>
      </c>
      <c r="G54" s="6">
        <v>0</v>
      </c>
      <c r="H54" s="4">
        <v>3104.2200000000003</v>
      </c>
      <c r="I54" s="7">
        <v>292.33999999999997</v>
      </c>
      <c r="J54" s="7">
        <v>2811.88</v>
      </c>
    </row>
    <row r="55" spans="1:10" x14ac:dyDescent="0.2">
      <c r="A55" s="13" t="s">
        <v>21</v>
      </c>
      <c r="B55" s="14" t="s">
        <v>55</v>
      </c>
      <c r="C55" s="14" t="s">
        <v>78</v>
      </c>
      <c r="D55" s="19">
        <v>44544</v>
      </c>
      <c r="E55" s="7">
        <v>1412</v>
      </c>
      <c r="F55" s="5">
        <v>0</v>
      </c>
      <c r="G55" s="6">
        <v>0</v>
      </c>
      <c r="H55" s="4">
        <v>1788.53</v>
      </c>
      <c r="I55" s="7">
        <v>134.21</v>
      </c>
      <c r="J55" s="7">
        <v>1654.32</v>
      </c>
    </row>
    <row r="56" spans="1:10" x14ac:dyDescent="0.2">
      <c r="A56" s="13" t="s">
        <v>21</v>
      </c>
      <c r="B56" s="14" t="s">
        <v>56</v>
      </c>
      <c r="C56" s="14" t="s">
        <v>78</v>
      </c>
      <c r="D56" s="19">
        <v>44775</v>
      </c>
      <c r="E56" s="7">
        <v>1412</v>
      </c>
      <c r="F56" s="5">
        <v>0</v>
      </c>
      <c r="G56" s="6">
        <v>0</v>
      </c>
      <c r="H56" s="4">
        <v>1850.57</v>
      </c>
      <c r="I56" s="7">
        <v>134.21</v>
      </c>
      <c r="J56" s="7">
        <v>1716.36</v>
      </c>
    </row>
    <row r="57" spans="1:10" x14ac:dyDescent="0.2">
      <c r="A57" s="13" t="s">
        <v>21</v>
      </c>
      <c r="B57" s="14" t="s">
        <v>57</v>
      </c>
      <c r="C57" s="14" t="s">
        <v>10</v>
      </c>
      <c r="D57" s="19">
        <v>44543</v>
      </c>
      <c r="E57" s="7">
        <v>1500</v>
      </c>
      <c r="F57" s="5">
        <v>0</v>
      </c>
      <c r="G57" s="6">
        <v>0</v>
      </c>
      <c r="H57" s="4">
        <v>1882.4</v>
      </c>
      <c r="I57" s="7">
        <v>142.22999999999999</v>
      </c>
      <c r="J57" s="7">
        <v>1740.17</v>
      </c>
    </row>
    <row r="58" spans="1:10" x14ac:dyDescent="0.2">
      <c r="A58" s="13" t="s">
        <v>21</v>
      </c>
      <c r="B58" s="14" t="s">
        <v>58</v>
      </c>
      <c r="C58" s="14" t="s">
        <v>8</v>
      </c>
      <c r="D58" s="19">
        <v>45021</v>
      </c>
      <c r="E58" s="7">
        <v>2721.42</v>
      </c>
      <c r="F58" s="5">
        <v>0</v>
      </c>
      <c r="G58" s="6">
        <v>0</v>
      </c>
      <c r="H58" s="4">
        <v>3185.25</v>
      </c>
      <c r="I58" s="7">
        <v>259.27</v>
      </c>
      <c r="J58" s="7">
        <v>2925.98</v>
      </c>
    </row>
    <row r="59" spans="1:10" x14ac:dyDescent="0.2">
      <c r="A59" s="13" t="s">
        <v>21</v>
      </c>
      <c r="B59" s="14" t="s">
        <v>59</v>
      </c>
      <c r="C59" s="14" t="s">
        <v>9</v>
      </c>
      <c r="D59" s="19">
        <v>44487</v>
      </c>
      <c r="E59" s="7">
        <v>1750</v>
      </c>
      <c r="F59" s="5">
        <v>0</v>
      </c>
      <c r="G59" s="6">
        <v>0</v>
      </c>
      <c r="H59" s="4">
        <v>3986.5699999999997</v>
      </c>
      <c r="I59" s="7">
        <v>962.15999999999985</v>
      </c>
      <c r="J59" s="7">
        <v>3024.41</v>
      </c>
    </row>
    <row r="60" spans="1:10" x14ac:dyDescent="0.2">
      <c r="A60" s="13" t="s">
        <v>21</v>
      </c>
      <c r="B60" s="14" t="s">
        <v>60</v>
      </c>
      <c r="C60" s="14" t="s">
        <v>80</v>
      </c>
      <c r="D60" s="19">
        <v>45104</v>
      </c>
      <c r="E60" s="7">
        <v>2500</v>
      </c>
      <c r="F60" s="9">
        <v>0</v>
      </c>
      <c r="G60" s="6">
        <v>0</v>
      </c>
      <c r="H60" s="4">
        <v>2949.0699999999997</v>
      </c>
      <c r="I60" s="7">
        <v>235.7</v>
      </c>
      <c r="J60" s="7">
        <v>2713.37</v>
      </c>
    </row>
    <row r="61" spans="1:10" x14ac:dyDescent="0.2">
      <c r="A61" s="13" t="s">
        <v>21</v>
      </c>
      <c r="B61" s="14" t="s">
        <v>61</v>
      </c>
      <c r="C61" s="14" t="s">
        <v>9</v>
      </c>
      <c r="D61" s="19">
        <v>44326</v>
      </c>
      <c r="E61" s="7">
        <v>1750</v>
      </c>
      <c r="F61" s="9">
        <v>0</v>
      </c>
      <c r="G61" s="6">
        <v>0</v>
      </c>
      <c r="H61" s="4">
        <v>5299.07</v>
      </c>
      <c r="I61" s="7">
        <v>1639.1100000000001</v>
      </c>
      <c r="J61" s="7">
        <v>3659.96</v>
      </c>
    </row>
    <row r="62" spans="1:10" x14ac:dyDescent="0.2">
      <c r="A62" s="13" t="s">
        <v>21</v>
      </c>
      <c r="B62" s="14" t="s">
        <v>62</v>
      </c>
      <c r="C62" s="14" t="s">
        <v>78</v>
      </c>
      <c r="D62" s="19">
        <v>44663</v>
      </c>
      <c r="E62" s="7">
        <v>1412</v>
      </c>
      <c r="F62" s="9">
        <v>0</v>
      </c>
      <c r="G62" s="6">
        <v>0</v>
      </c>
      <c r="H62" s="4">
        <v>1788.53</v>
      </c>
      <c r="I62" s="7">
        <v>134.31</v>
      </c>
      <c r="J62" s="7">
        <v>1654.22</v>
      </c>
    </row>
    <row r="63" spans="1:10" x14ac:dyDescent="0.2">
      <c r="A63" s="13" t="s">
        <v>21</v>
      </c>
      <c r="B63" s="14" t="s">
        <v>63</v>
      </c>
      <c r="C63" s="14" t="s">
        <v>78</v>
      </c>
      <c r="D63" s="19">
        <v>44669</v>
      </c>
      <c r="E63" s="7">
        <v>1412</v>
      </c>
      <c r="F63" s="9">
        <v>0</v>
      </c>
      <c r="G63" s="6">
        <v>0</v>
      </c>
      <c r="H63" s="4">
        <v>1788.53</v>
      </c>
      <c r="I63" s="7">
        <v>134.31</v>
      </c>
      <c r="J63" s="7">
        <v>1654.22</v>
      </c>
    </row>
    <row r="64" spans="1:10" x14ac:dyDescent="0.2">
      <c r="A64" s="13" t="s">
        <v>21</v>
      </c>
      <c r="B64" s="14" t="s">
        <v>64</v>
      </c>
      <c r="C64" s="14" t="s">
        <v>9</v>
      </c>
      <c r="D64" s="19">
        <v>44984</v>
      </c>
      <c r="E64" s="7">
        <v>1750</v>
      </c>
      <c r="F64" s="4">
        <v>0</v>
      </c>
      <c r="G64" s="6">
        <v>0</v>
      </c>
      <c r="H64" s="4">
        <v>5036.57</v>
      </c>
      <c r="I64" s="7">
        <v>1445.91</v>
      </c>
      <c r="J64" s="7">
        <v>3590.66</v>
      </c>
    </row>
    <row r="65" spans="1:10" x14ac:dyDescent="0.2">
      <c r="A65" s="13" t="s">
        <v>21</v>
      </c>
      <c r="B65" s="14" t="s">
        <v>65</v>
      </c>
      <c r="C65" s="14" t="s">
        <v>78</v>
      </c>
      <c r="D65" s="19">
        <v>44663</v>
      </c>
      <c r="E65" s="7">
        <v>1412</v>
      </c>
      <c r="F65" s="4">
        <v>0</v>
      </c>
      <c r="G65" s="6">
        <v>0</v>
      </c>
      <c r="H65" s="4">
        <v>1788.53</v>
      </c>
      <c r="I65" s="7">
        <v>134.31</v>
      </c>
      <c r="J65" s="7">
        <v>1654.22</v>
      </c>
    </row>
    <row r="66" spans="1:10" x14ac:dyDescent="0.2">
      <c r="A66" s="13" t="s">
        <v>21</v>
      </c>
      <c r="B66" s="14" t="s">
        <v>66</v>
      </c>
      <c r="C66" s="14" t="s">
        <v>78</v>
      </c>
      <c r="D66" s="19">
        <v>45104</v>
      </c>
      <c r="E66" s="7">
        <v>1412</v>
      </c>
      <c r="F66" s="4">
        <v>0</v>
      </c>
      <c r="G66" s="6">
        <v>0</v>
      </c>
      <c r="H66" s="4">
        <v>1788.53</v>
      </c>
      <c r="I66" s="7">
        <v>134.21</v>
      </c>
      <c r="J66" s="7">
        <v>1654.32</v>
      </c>
    </row>
    <row r="67" spans="1:10" x14ac:dyDescent="0.2">
      <c r="A67" s="13" t="s">
        <v>21</v>
      </c>
      <c r="B67" s="14" t="s">
        <v>67</v>
      </c>
      <c r="C67" s="14" t="s">
        <v>15</v>
      </c>
      <c r="D67" s="19">
        <v>44392</v>
      </c>
      <c r="E67" s="7">
        <v>1412</v>
      </c>
      <c r="F67" s="4">
        <v>0</v>
      </c>
      <c r="G67" s="6">
        <v>0</v>
      </c>
      <c r="H67" s="4">
        <v>1788.53</v>
      </c>
      <c r="I67" s="7">
        <v>134.31</v>
      </c>
      <c r="J67" s="7">
        <v>1654.22</v>
      </c>
    </row>
    <row r="68" spans="1:10" x14ac:dyDescent="0.2">
      <c r="A68" s="13" t="s">
        <v>21</v>
      </c>
      <c r="B68" s="14" t="s">
        <v>68</v>
      </c>
      <c r="C68" s="14" t="s">
        <v>78</v>
      </c>
      <c r="D68" s="19">
        <v>44901</v>
      </c>
      <c r="E68" s="7">
        <v>1412</v>
      </c>
      <c r="F68" s="4">
        <v>0</v>
      </c>
      <c r="G68" s="6">
        <v>0</v>
      </c>
      <c r="H68" s="4">
        <v>1788.53</v>
      </c>
      <c r="I68" s="7">
        <v>134.31</v>
      </c>
      <c r="J68" s="7">
        <v>1654.22</v>
      </c>
    </row>
    <row r="69" spans="1:10" x14ac:dyDescent="0.2">
      <c r="A69" s="13" t="s">
        <v>21</v>
      </c>
      <c r="B69" s="14" t="s">
        <v>69</v>
      </c>
      <c r="C69" s="14" t="s">
        <v>9</v>
      </c>
      <c r="D69" s="19">
        <v>44326</v>
      </c>
      <c r="E69" s="7">
        <v>1750</v>
      </c>
      <c r="F69" s="4">
        <v>0</v>
      </c>
      <c r="G69" s="6">
        <v>0</v>
      </c>
      <c r="H69" s="4">
        <v>5299.07</v>
      </c>
      <c r="I69" s="7">
        <v>1610.67</v>
      </c>
      <c r="J69" s="7">
        <v>3688.3999999999996</v>
      </c>
    </row>
    <row r="70" spans="1:10" x14ac:dyDescent="0.2">
      <c r="A70" s="13" t="s">
        <v>21</v>
      </c>
      <c r="B70" s="14" t="s">
        <v>70</v>
      </c>
      <c r="C70" s="14" t="s">
        <v>9</v>
      </c>
      <c r="D70" s="19">
        <v>44972</v>
      </c>
      <c r="E70" s="7">
        <v>1750</v>
      </c>
      <c r="F70" s="4">
        <v>0</v>
      </c>
      <c r="G70" s="6">
        <v>0</v>
      </c>
      <c r="H70" s="4">
        <v>5036.57</v>
      </c>
      <c r="I70" s="7">
        <v>1474.3400000000001</v>
      </c>
      <c r="J70" s="7">
        <v>3562.23</v>
      </c>
    </row>
    <row r="71" spans="1:10" x14ac:dyDescent="0.2">
      <c r="A71" s="13" t="s">
        <v>21</v>
      </c>
      <c r="B71" s="14" t="s">
        <v>100</v>
      </c>
      <c r="C71" s="14" t="s">
        <v>78</v>
      </c>
      <c r="D71" s="19">
        <v>45306</v>
      </c>
      <c r="E71" s="7">
        <v>1412</v>
      </c>
      <c r="F71" s="4">
        <v>0</v>
      </c>
      <c r="G71" s="6">
        <v>0</v>
      </c>
      <c r="H71" s="4">
        <v>1850.57</v>
      </c>
      <c r="I71" s="7">
        <v>134.31</v>
      </c>
      <c r="J71" s="7">
        <v>1716.26</v>
      </c>
    </row>
    <row r="72" spans="1:10" x14ac:dyDescent="0.2">
      <c r="A72" s="13" t="s">
        <v>21</v>
      </c>
      <c r="B72" s="14" t="s">
        <v>71</v>
      </c>
      <c r="C72" s="14" t="s">
        <v>19</v>
      </c>
      <c r="D72" s="19">
        <v>44494</v>
      </c>
      <c r="E72" s="7">
        <v>1900</v>
      </c>
      <c r="F72" s="8">
        <v>0</v>
      </c>
      <c r="G72" s="6">
        <v>0</v>
      </c>
      <c r="H72" s="4">
        <v>2309.0700000000002</v>
      </c>
      <c r="I72" s="7">
        <v>178.23</v>
      </c>
      <c r="J72" s="7">
        <v>2130.84</v>
      </c>
    </row>
    <row r="73" spans="1:10" x14ac:dyDescent="0.2">
      <c r="A73" s="13" t="s">
        <v>21</v>
      </c>
      <c r="B73" s="14" t="s">
        <v>72</v>
      </c>
      <c r="C73" s="14" t="s">
        <v>81</v>
      </c>
      <c r="D73" s="19">
        <v>44718</v>
      </c>
      <c r="E73" s="7">
        <v>2600</v>
      </c>
      <c r="F73" s="8">
        <v>0</v>
      </c>
      <c r="G73" s="6">
        <v>0</v>
      </c>
      <c r="H73" s="4">
        <v>3750.64</v>
      </c>
      <c r="I73" s="7">
        <v>445.33</v>
      </c>
      <c r="J73" s="7">
        <v>3305.31</v>
      </c>
    </row>
    <row r="74" spans="1:10" x14ac:dyDescent="0.2">
      <c r="A74" s="13" t="s">
        <v>21</v>
      </c>
      <c r="B74" s="14" t="s">
        <v>73</v>
      </c>
      <c r="C74" s="14" t="s">
        <v>78</v>
      </c>
      <c r="D74" s="19">
        <v>44901</v>
      </c>
      <c r="E74" s="7">
        <v>182.19</v>
      </c>
      <c r="F74" s="8">
        <v>2058.81</v>
      </c>
      <c r="G74" s="6">
        <v>0</v>
      </c>
      <c r="H74" s="4">
        <v>2433.6099999999997</v>
      </c>
      <c r="I74" s="7">
        <v>2079.2399999999998</v>
      </c>
      <c r="J74" s="7">
        <v>354.37</v>
      </c>
    </row>
    <row r="75" spans="1:10" x14ac:dyDescent="0.2">
      <c r="A75" s="13" t="s">
        <v>21</v>
      </c>
      <c r="B75" s="14" t="s">
        <v>105</v>
      </c>
      <c r="C75" s="14" t="s">
        <v>8</v>
      </c>
      <c r="D75" s="19">
        <v>45349</v>
      </c>
      <c r="E75" s="7">
        <v>2721.42</v>
      </c>
      <c r="F75" s="8">
        <v>0</v>
      </c>
      <c r="G75" s="6">
        <v>0</v>
      </c>
      <c r="H75" s="4">
        <v>3185.25</v>
      </c>
      <c r="I75" s="7">
        <v>663.76</v>
      </c>
      <c r="J75" s="7">
        <v>2521.4899999999998</v>
      </c>
    </row>
    <row r="76" spans="1:10" x14ac:dyDescent="0.2">
      <c r="A76" s="13" t="s">
        <v>21</v>
      </c>
      <c r="B76" s="14" t="s">
        <v>74</v>
      </c>
      <c r="C76" s="14" t="s">
        <v>9</v>
      </c>
      <c r="D76" s="19">
        <v>44256</v>
      </c>
      <c r="E76" s="7">
        <v>282.26</v>
      </c>
      <c r="F76" s="8">
        <v>2380.2800000000002</v>
      </c>
      <c r="G76" s="6">
        <v>0</v>
      </c>
      <c r="H76" s="4">
        <v>6041.94</v>
      </c>
      <c r="I76" s="7">
        <v>3780.17</v>
      </c>
      <c r="J76" s="7">
        <v>2261.77</v>
      </c>
    </row>
    <row r="77" spans="1:10" x14ac:dyDescent="0.2">
      <c r="A77" s="13" t="s">
        <v>21</v>
      </c>
      <c r="B77" s="14" t="s">
        <v>101</v>
      </c>
      <c r="C77" s="14" t="s">
        <v>76</v>
      </c>
      <c r="D77" s="19">
        <v>45320</v>
      </c>
      <c r="E77" s="7">
        <v>995.1</v>
      </c>
      <c r="F77" s="8">
        <v>0</v>
      </c>
      <c r="G77" s="6">
        <v>0</v>
      </c>
      <c r="H77" s="4">
        <v>1343.84</v>
      </c>
      <c r="I77" s="7">
        <v>95.81</v>
      </c>
      <c r="J77" s="7">
        <v>1248.03</v>
      </c>
    </row>
    <row r="78" spans="1:10" ht="12.75" customHeight="1" x14ac:dyDescent="0.25">
      <c r="B78" s="10"/>
      <c r="C78" s="11"/>
      <c r="D78" s="17" t="s">
        <v>83</v>
      </c>
      <c r="E78" s="8">
        <f>SUM(E11:E77)</f>
        <v>123298.66</v>
      </c>
      <c r="F78" s="8">
        <f>SUM(F11:F77)</f>
        <v>7280.1500000000015</v>
      </c>
      <c r="G78" s="8">
        <f>SUM(G11:G77)</f>
        <v>0</v>
      </c>
      <c r="H78" s="8">
        <f>SUM(H11:H77)</f>
        <v>200709.14</v>
      </c>
      <c r="I78" s="8">
        <f>SUM(I11:I77)</f>
        <v>43379.549999999996</v>
      </c>
      <c r="J78" s="8">
        <f>SUM(J11:J77)</f>
        <v>157329.59000000005</v>
      </c>
    </row>
    <row r="79" spans="1:10" ht="12.75" customHeight="1" x14ac:dyDescent="0.25">
      <c r="B79" s="10"/>
      <c r="C79" s="11"/>
      <c r="D79" s="24"/>
      <c r="E79" s="12"/>
      <c r="F79" s="12"/>
      <c r="G79" s="12"/>
      <c r="H79" s="12"/>
      <c r="I79" s="12"/>
      <c r="J79" s="12"/>
    </row>
    <row r="80" spans="1:10" ht="12.75" customHeight="1" x14ac:dyDescent="0.2">
      <c r="B80" s="20" t="s">
        <v>107</v>
      </c>
      <c r="C80" s="11"/>
      <c r="D80" s="11"/>
      <c r="E80" s="11"/>
      <c r="F80" s="12"/>
      <c r="G80" s="12"/>
      <c r="H80" s="12"/>
      <c r="I80" s="12"/>
      <c r="J80" s="12"/>
    </row>
    <row r="81" spans="1:10" ht="12.75" customHeight="1" x14ac:dyDescent="0.25">
      <c r="B81" s="10"/>
      <c r="C81" s="11"/>
      <c r="D81" s="11"/>
      <c r="E81" s="11"/>
      <c r="F81" s="12"/>
      <c r="G81" s="12"/>
      <c r="H81" s="12"/>
      <c r="I81" s="12"/>
      <c r="J81" s="12"/>
    </row>
    <row r="82" spans="1:10" s="1" customFormat="1" ht="15" x14ac:dyDescent="0.25">
      <c r="A82" s="3"/>
      <c r="B82" s="15" t="s">
        <v>93</v>
      </c>
      <c r="F82" s="3"/>
      <c r="G82" s="3"/>
      <c r="H82" s="3"/>
      <c r="I82" s="3"/>
      <c r="J82" s="3"/>
    </row>
    <row r="83" spans="1:10" s="1" customFormat="1" x14ac:dyDescent="0.25">
      <c r="A83" s="3"/>
      <c r="B83" s="25" t="s">
        <v>95</v>
      </c>
      <c r="F83" s="3"/>
      <c r="G83" s="3"/>
      <c r="H83" s="3"/>
      <c r="I83" s="3"/>
      <c r="J83" s="3"/>
    </row>
    <row r="84" spans="1:10" s="1" customFormat="1" x14ac:dyDescent="0.25">
      <c r="A84" s="3"/>
      <c r="B84" s="26"/>
      <c r="C84" s="22"/>
      <c r="F84" s="3"/>
      <c r="G84" s="3"/>
      <c r="H84" s="3"/>
      <c r="I84" s="3"/>
      <c r="J84" s="3"/>
    </row>
    <row r="85" spans="1:10" s="1" customFormat="1" x14ac:dyDescent="0.25">
      <c r="A85" s="3"/>
      <c r="B85" s="23"/>
      <c r="C85" s="21"/>
      <c r="F85" s="3"/>
      <c r="G85" s="3"/>
      <c r="H85" s="3"/>
      <c r="I85" s="3"/>
      <c r="J85" s="3"/>
    </row>
    <row r="86" spans="1:10" ht="15" x14ac:dyDescent="0.25">
      <c r="B86" s="16" t="s">
        <v>94</v>
      </c>
      <c r="C86" s="21"/>
    </row>
    <row r="87" spans="1:10" ht="12.75" customHeight="1" x14ac:dyDescent="0.25">
      <c r="B87" s="27" t="s">
        <v>96</v>
      </c>
    </row>
    <row r="88" spans="1:10" ht="12.75" customHeight="1" x14ac:dyDescent="0.25">
      <c r="B88" s="28"/>
    </row>
  </sheetData>
  <mergeCells count="5">
    <mergeCell ref="B83:B84"/>
    <mergeCell ref="B87:B88"/>
    <mergeCell ref="A9:J9"/>
    <mergeCell ref="A1:J7"/>
    <mergeCell ref="A8:J8"/>
  </mergeCells>
  <pageMargins left="0.25" right="0.25" top="0.75" bottom="0.75" header="0.3" footer="0.3"/>
  <pageSetup paperSize="9" scale="65" fitToHeight="0" orientation="landscape" r:id="rId1"/>
  <rowBreaks count="1" manualBreakCount="1">
    <brk id="5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MARÇO 2024</vt:lpstr>
      <vt:lpstr>'MARÇO 2024'!Area_de_impressao</vt:lpstr>
      <vt:lpstr>'MARÇO 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2024-05-14T17:59:09Z</cp:lastPrinted>
  <dcterms:created xsi:type="dcterms:W3CDTF">2023-04-18T19:19:41Z</dcterms:created>
  <dcterms:modified xsi:type="dcterms:W3CDTF">2024-05-14T17:59:16Z</dcterms:modified>
</cp:coreProperties>
</file>