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"/>
    </mc:Choice>
  </mc:AlternateContent>
  <xr:revisionPtr revIDLastSave="0" documentId="8_{F3ABAAF0-A3C9-4AE0-BA57-E18FB229BB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TRATOS " sheetId="1" r:id="rId1"/>
    <sheet name="VENCIDOS " sheetId="2" r:id="rId2"/>
  </sheets>
  <definedNames>
    <definedName name="_xlnm._FilterDatabase" localSheetId="0" hidden="1">'CONTRATOS '!$A$3:$G$165</definedName>
    <definedName name="_xlnm._FilterDatabase" localSheetId="1" hidden="1">'VENCIDOS '!$A$3:$I$163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I153" i="2" s="1"/>
  <c r="I71" i="2" l="1"/>
  <c r="I6" i="2"/>
  <c r="I113" i="2"/>
  <c r="I9" i="2"/>
  <c r="I81" i="2"/>
  <c r="I14" i="2"/>
  <c r="I119" i="2"/>
  <c r="I17" i="2"/>
  <c r="I120" i="2"/>
  <c r="I19" i="2"/>
  <c r="I53" i="2"/>
  <c r="I84" i="2"/>
  <c r="I138" i="2"/>
  <c r="I20" i="2"/>
  <c r="I60" i="2"/>
  <c r="I86" i="2"/>
  <c r="I139" i="2"/>
  <c r="I40" i="2"/>
  <c r="I156" i="2"/>
  <c r="I45" i="2"/>
  <c r="I76" i="2"/>
  <c r="I47" i="2"/>
  <c r="I159" i="2"/>
  <c r="I82" i="2"/>
  <c r="I162" i="2"/>
  <c r="I163" i="2"/>
  <c r="I62" i="2"/>
  <c r="I145" i="2"/>
  <c r="I25" i="2"/>
  <c r="I88" i="2"/>
  <c r="I146" i="2"/>
  <c r="I27" i="2"/>
  <c r="I66" i="2"/>
  <c r="I90" i="2"/>
  <c r="I147" i="2"/>
  <c r="I107" i="2"/>
  <c r="I158" i="2"/>
  <c r="I116" i="2"/>
  <c r="I49" i="2"/>
  <c r="I50" i="2"/>
  <c r="I83" i="2"/>
  <c r="I24" i="2"/>
  <c r="I87" i="2"/>
  <c r="I65" i="2"/>
  <c r="I30" i="2"/>
  <c r="I67" i="2"/>
  <c r="I96" i="2"/>
  <c r="I150" i="2"/>
  <c r="I37" i="2"/>
  <c r="I70" i="2"/>
  <c r="I10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20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46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47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E77" authorId="0" shapeId="0" xr:uid="{EDD37121-8C0A-4F20-A650-CA3F01022552}">
      <text>
        <r>
          <rPr>
            <b/>
            <sz val="9"/>
            <color indexed="81"/>
            <rFont val="Segoe UI"/>
            <family val="2"/>
          </rPr>
          <t>O presente Termo de Adesão de Prestação de Serviços, vigorará pelo prazo definido no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20" authorId="0" shapeId="0" xr:uid="{D3DE68BE-A0F1-4D04-AA2F-487177F7AB55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46" authorId="0" shapeId="0" xr:uid="{024CEA5F-1FDA-458E-B6F4-B9BC7AFD675A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47" authorId="0" shapeId="0" xr:uid="{1DD69395-D499-4271-A947-D2532C911861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6" authorId="0" shapeId="0" xr:uid="{6C379862-21F2-4917-8572-D033A6092519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7" authorId="0" shapeId="0" xr:uid="{BD02C6F2-3B53-43D6-94FD-63BE7F46F6B4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E77" authorId="0" shapeId="0" xr:uid="{110ACF74-B368-48E2-BFB8-94E61F38BD64}">
      <text>
        <r>
          <rPr>
            <b/>
            <sz val="9"/>
            <color indexed="81"/>
            <rFont val="Segoe UI"/>
            <family val="2"/>
          </rPr>
          <t>O presente Termo de Adesão de Prestação de Serviços, vigorará pelo prazo definido no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<sst xmlns="http://schemas.openxmlformats.org/spreadsheetml/2006/main" count="1708" uniqueCount="404">
  <si>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</si>
  <si>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</si>
  <si>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</si>
  <si>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</si>
  <si>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</si>
  <si>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</si>
  <si>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</si>
  <si>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007/2021</t>
  </si>
  <si>
    <t>32.860.222/0001-70</t>
  </si>
  <si>
    <t>11/01/2021 A 31/05/2021</t>
  </si>
  <si>
    <t>01/06/2021 A 31/05/2022</t>
  </si>
  <si>
    <t>01/06/2022 A 31/05/2023</t>
  </si>
  <si>
    <t>037/2021</t>
  </si>
  <si>
    <t>BONE MEDICINA ESPECIALIZADA LTDA</t>
  </si>
  <si>
    <t>22.563.995/0001-31</t>
  </si>
  <si>
    <t>012/2021</t>
  </si>
  <si>
    <t>BR GAAP COORPORATION TECNOLOGIA DA INFORMAÇÃO EIRELI</t>
  </si>
  <si>
    <t>16.106.178/0001-51</t>
  </si>
  <si>
    <t>041/2021</t>
  </si>
  <si>
    <t>CENTRO DE DIAGNOSTICO A DISTANCIA LTDA</t>
  </si>
  <si>
    <t>41.681.785/0001-92</t>
  </si>
  <si>
    <t>01/11/2021 A 31/10/2022</t>
  </si>
  <si>
    <t>043/2021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</si>
  <si>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</si>
  <si>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</si>
  <si>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</si>
  <si>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</si>
  <si>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</si>
  <si>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</si>
  <si>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</si>
  <si>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036/2021</t>
  </si>
  <si>
    <t>CURAT SERVIÇOS MÉDICOS ESPECIALIZADOS LTDA</t>
  </si>
  <si>
    <t>16.555.538/0001-00</t>
  </si>
  <si>
    <t>PRESTAÇÃO DE SERVIÇOS MÉDICOS PARA A POLICLÍNICA REGIONAL - UNIDADE GOIANÉSIA/GO</t>
  </si>
  <si>
    <t>039/2021</t>
  </si>
  <si>
    <t>DCA AUDITORES INDEPENDENTES S/S</t>
  </si>
  <si>
    <t>26.678.045/0002-94</t>
  </si>
  <si>
    <t>PRESTAÇÃO DE SERVIÇOS DE AUDITORIA DAS DEMONSTRAÇÕES CONTÁBEIS DA POLICLINICA REGIONAL-UNIDADE GOIANÉSIA/GO</t>
  </si>
  <si>
    <t>031/2021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</si>
  <si>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</si>
  <si>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</si>
  <si>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</si>
  <si>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 xml:space="preserve">019/2021 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</si>
  <si>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</si>
  <si>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</si>
  <si>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</si>
  <si>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034/2021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</si>
  <si>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</si>
  <si>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</si>
  <si>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</si>
  <si>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027/2021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</si>
  <si>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</si>
  <si>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</si>
  <si>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</si>
  <si>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029/2021</t>
  </si>
  <si>
    <t>02.383.297/0001-47</t>
  </si>
  <si>
    <t>PRESTAÇÃO DE SERVIÇO DE DIAGNOSTICO LABORATORIAIS DE ANALISES CLINICAS PARA A POLICLINICA REGIONAL - UNIDADE GOIANÉSIA/GO</t>
  </si>
  <si>
    <t>025/2021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</si>
  <si>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</si>
  <si>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</si>
  <si>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</si>
  <si>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S/Nº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</si>
  <si>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</si>
  <si>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</si>
  <si>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</si>
  <si>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</si>
  <si>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PRESTAÇÃO DE SERVIÇOS DE CERTIFICAÇÃO DIGITAL</t>
  </si>
  <si>
    <t>01/06/2022 A 01/06/2023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</si>
  <si>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</si>
  <si>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</si>
  <si>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</si>
  <si>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</si>
  <si>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</si>
  <si>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017/2021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</si>
  <si>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</si>
  <si>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</si>
  <si>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</si>
  <si>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>042/2021</t>
  </si>
  <si>
    <t xml:space="preserve">P&amp;M VIGILANCIA E SEGURANÇA EIRELI </t>
  </si>
  <si>
    <t>32.292.992/0001-64</t>
  </si>
  <si>
    <t>PRESTAÇÃO DE SERVIÇO DE VIGILANCIA ARMADA</t>
  </si>
  <si>
    <t>002/2022</t>
  </si>
  <si>
    <t>PAULA BÁRBARA DE WASCONCELOS</t>
  </si>
  <si>
    <t>31.147.560/0001-05</t>
  </si>
  <si>
    <t>PRESTAÇÃO DE SERVIÇOS DE COORDENAÇÃO OPERACIONAL</t>
  </si>
  <si>
    <t>001/2022</t>
  </si>
  <si>
    <t>PÉGASUS SOLUÇÕES ESTRATEGICAS LTDA</t>
  </si>
  <si>
    <t>31.511.817/0001-58</t>
  </si>
  <si>
    <t>PRESTAÇÃO DE SERVIÇOS DE TRANSPORTE (EM MICROÔNIBUS) DE PACIENTES (COM MOTORISTA)</t>
  </si>
  <si>
    <t>010/2021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</si>
  <si>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</si>
  <si>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</si>
  <si>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</si>
  <si>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</si>
  <si>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033/2021</t>
  </si>
  <si>
    <t>PLANNING AUDITORES E CONTADORES LTDA</t>
  </si>
  <si>
    <t>24.296.850/0001-47</t>
  </si>
  <si>
    <t>PRESTAÇÃO DE SERVIÇOS DE CONTABILIDADE
E FISCAL PARA A POLICLÍNICA REGIONAL - UNIDADE GOIANÉSIA/GO</t>
  </si>
  <si>
    <t>001/2021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</si>
  <si>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</si>
  <si>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</si>
  <si>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</si>
  <si>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</si>
  <si>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</si>
  <si>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</si>
  <si>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</si>
  <si>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004/2022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</si>
  <si>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</si>
  <si>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</si>
  <si>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</si>
  <si>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</si>
  <si>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>022/2021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</si>
  <si>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</si>
  <si>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</si>
  <si>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</si>
  <si>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020/2021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</si>
  <si>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</si>
  <si>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</si>
  <si>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</si>
  <si>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>003/2022</t>
  </si>
  <si>
    <t xml:space="preserve">VIDA GOIAS UTI MOVEL </t>
  </si>
  <si>
    <t>SERVIÇO DE ATENDIMENTO MOVEL (AMBULANCIA)</t>
  </si>
  <si>
    <t>038/2021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</si>
  <si>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</si>
  <si>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</si>
  <si>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</si>
  <si>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</si>
  <si>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</si>
  <si>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007/2022</t>
  </si>
  <si>
    <t>AUTO POSTO MATO GROSSO</t>
  </si>
  <si>
    <t>39.331.238/0001-35</t>
  </si>
  <si>
    <t>26/07/2022 A 25/07/2023</t>
  </si>
  <si>
    <t>006/2022</t>
  </si>
  <si>
    <t>CONAGUA  SOLUÇÕES EIRELI - ME</t>
  </si>
  <si>
    <t>20.257.981/0001-64</t>
  </si>
  <si>
    <t>PRESTAÇÃO DE SERVIÇO DE COLETA E ANALISE DE AGUA MENSAL PARA POLICLINICA REGIONAL-UNIDADE GOIANÉSIA/GO</t>
  </si>
  <si>
    <t>22/07/2021  A 21/07/2023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</si>
  <si>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</si>
  <si>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</si>
  <si>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</si>
  <si>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</si>
  <si>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</si>
  <si>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</si>
  <si>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</si>
  <si>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</si>
  <si>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</si>
  <si>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CONTRATO DE PRESTAÇÃO DE SERVIÇOS MÉDICOS EM UNIDADE MÓVEL DE PREVENÇÃO AO CÂNCER DE MAMA E DE COLO UTERINO (CARRETA DE PREVENÇÃO) PARA A POLICLINICA REGIONAL - UNIDADE DE GOIANÉSIA/GO.</t>
  </si>
  <si>
    <t>31/05/2022 A 31/05/2023</t>
  </si>
  <si>
    <t>AMORIM E BANDEIRA CONSTRUÇÃO E SERVIÇO LTDA</t>
  </si>
  <si>
    <t xml:space="preserve">CONTRATO DE PRESTAÇÃO DE SERVIÇO DE LIMPEZA E MANUTENÇÃO PREDIAL PARA A POLICLÍNICA REGIONAL – UNIDADE DE GOIANÉSIA/GO </t>
  </si>
  <si>
    <t>CONTRATO DE PRESTAÇÃO DE SERVIÇOS DE 
EXECUÇÃO DE REFORMA E ADEQUAÇÃO PARA IMPLANTAÇÃO DO SETOR DE 
HEMODIÁLISE, para atender as necessidades da POLICLÍNICA ESTADUAL DA 
REGIÃO SÃO PATRÍCIO - GOIANÉSIA.</t>
  </si>
  <si>
    <t>CONTRATO DE LICENÇA DE USO DE SOFTWARES (SIPEF–SIAQI E DASHBOARD), COM PRESTAÇÃO DE SERVIÇOS DE IMPLANTAÇÃO, TREINAMENTO E MANUTENÇÃO, PARA A POLICLINICA REGIONAL - UNIDADE GOIANÉSIA/GO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</si>
  <si>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</si>
  <si>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</si>
  <si>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</si>
  <si>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01/06/2021 A 31/05/2023</t>
  </si>
  <si>
    <t>01/06/2022  A 31/05/2023</t>
  </si>
  <si>
    <t>01/06/2021  A 31/05/2023</t>
  </si>
  <si>
    <t>010/2022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</si>
  <si>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</si>
  <si>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</si>
  <si>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</si>
  <si>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</si>
  <si>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</si>
  <si>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01/02/2023 a 31/01/2023</t>
  </si>
  <si>
    <t>10/03/2022 A 10/03/2023</t>
  </si>
  <si>
    <t>LC SISTEMAS EIRELI EPP</t>
  </si>
  <si>
    <t>04.215.934/0001-00</t>
  </si>
  <si>
    <t>01/06/2023 A 
31/05/2023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</si>
  <si>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</si>
  <si>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</si>
  <si>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01/11/2022 a
31/10/2023</t>
  </si>
  <si>
    <t>LG RESTAURANTE E COMERCIO DE ALIMENTOS EIRELI - KIT LANCHE</t>
  </si>
  <si>
    <t>05/03/2023 À 04/03/2024</t>
  </si>
  <si>
    <t>15/02/2023 À 14/02/2024</t>
  </si>
  <si>
    <t>18.771.811/0001-51</t>
  </si>
  <si>
    <t>DATA</t>
  </si>
  <si>
    <t>009-2021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</si>
  <si>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</si>
  <si>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</si>
  <si>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</si>
  <si>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</si>
  <si>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</si>
  <si>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003-2023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</si>
  <si>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</si>
  <si>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</si>
  <si>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</si>
  <si>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</si>
  <si>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004-2023</t>
  </si>
  <si>
    <t>SERV IMAGEM MINAS SERVIÇOS, INDUSTRIA E COMÉRCIO LTDA</t>
  </si>
  <si>
    <t>08.469.783.0001/69</t>
  </si>
  <si>
    <t>18/05/2023 À 17/05/2024</t>
  </si>
  <si>
    <t>005-2023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</si>
  <si>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</si>
  <si>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</si>
  <si>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</si>
  <si>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</si>
  <si>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</si>
  <si>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</si>
  <si>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</si>
  <si>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 xml:space="preserve">PRIMEIRO TERMO ADITIVO - PRESTAÇÃO DE SERVIÇO DE LIMPEZA E MANUTENÇÃO PREDIAL PARA A POLICLÍNICA REGIONAL – UNIDADE DE GOIANÉSIA/GO - </t>
  </si>
  <si>
    <t xml:space="preserve">PRIMEIRO ADITIVO  -  ALTERAÇÃO DE PRAZO DE VIGÊNCIA - 
PRESTAÇÃO DE SERVIÇOS MÉDICOS  EM UNIDADE MÓVEL DE PREVENÇÃO AO CÂNCER DE MAMA E DE COLO UTERINO (CARRETA DE PREVENÇÃO) PARA A POLICLÍNICA REGIONAL - UNIDADE GOIANÉSIA/GO </t>
  </si>
  <si>
    <t>SEGUNDO TERMO ADITIVO - ALTERAÇÃO DE CNPJ E ENDEREÇO- 
PRESTAÇÃO DE SERVIÇOS MÉDICOS  EM UNIDADE MÓVEL DE PREVENÇÃO AO CÂNCER DE MAMA E DE COLO UTERINO (CARRETA DE PREVENÇÃO) PARA A POLICLÍNICA REGIONAL - UNIDADE GOIANÉSIA/GO</t>
  </si>
  <si>
    <t>PRIMEIRO ADITIVO- PRAZO DE VIGÊNCIA-
 PRESTAÇÃO DE SERVIÇO DE IMPLANTAÇÃO TREINAMENTO E MANUTENÇÃO PARA A POLICLÍNICA REGIONAL - UNIDADE GOIANÉSIA/GO</t>
  </si>
  <si>
    <t>PRIMEIRO TERMO ADITIVO
CONTRATO DE PRESTAÇÃO DE SERVIÇO DE MANUTENÇAO PREVENTIVA E CORRETIVA PARA OS EQUIPAMENTOS DA MARCA CANON</t>
  </si>
  <si>
    <t>PRIMERIO TERMO ADITIVO
PRESTAÇÃO DE SERVIÇOS TECNICOS DE RADIOLOGIA E DIAGNOSTICO POR IMAGEM PARA OS PACIENTES DA UNIDADE GOIANÉSIA/GO.</t>
  </si>
  <si>
    <t xml:space="preserve">SEGUNDO TERMO ADITIVO -
PRESTAÇÃO DE SERVIÇOS TECNICOS DE RADIOLOGIA E DIAGNOSTICO POR IMAGEM PARA OS PACIENTES DA UNIDADE GOIANÉSIA/GO.
</t>
  </si>
  <si>
    <t xml:space="preserve">TERCEIRO TERMO ADITIVO -
PRESTAÇÃO DE SERVIÇOS TECNICOS DE RADIOLOGIA E DIAGNOSTICO POR IMAGEM PARA OS PACIENTES DA UNIDADE GOIANÉSIA/GO.
</t>
  </si>
  <si>
    <t>PRIMEIRO TERMO ADITIVO- ATUALIZAÇÃO DE QUANTITATIVO DE EQUIPAMENTOS E DATA DE VIGÊNCIA.
LOCAÇÃO DE EQUIPAMENTOS PARA IMPRESSÃO, CÓPIA E DIGITALIZAÇÃO DE DOCUMENTOS NA POLICLÍNICA REGIONAL – UNIDADE DE GOIANÉSIA/GO.</t>
  </si>
  <si>
    <t>SEGUNDO TERMO ADITIVO - LOCAÇÃO DE 02 IMPRESSORAS
LOCAÇÃO DE EQUIPAMENTOS PARA IMPRESSÃO, CÓPIA E DIGITALIZAÇÃO DE DOCUMENTOS NA POLICLÍNICA REGIONAL – UNIDADE DE GOIANÉSIA/GO.</t>
  </si>
  <si>
    <t>PRIMEIRO TERMO ADITIVO- PRAZO DE VIGÊNCIA-
PRESTAÇÃO DE SERVIÇOS MÉDICOS PARA A POLICLÍNICA REGIONAL - UNIDADE GOIANÉSIA/GO</t>
  </si>
  <si>
    <t>SEGUNDO TERMO ADITIVO
 AO CONTRATO DE PRESTAÇÃO DE SERVIÇOS MÉDICOS PARA A POLICLINICA REGIONAL - UNIDADE DE GOIANÉSIA/GO, QUE ENTRE SI CELEBRAM O INSTITUTO CEM E CURAT SERVIÇOS MÉDICOS ESPECIALIZADOS LTDA.</t>
  </si>
  <si>
    <t>PRIMEITO TERMO ADITIVO- DATA DE VIGÊNCIA
PRESTAÇÃO DE SERVIÇOS DE AUDITORIA DAS DEMONSTRAÇÕES CONTÁBEIS DA POLICLINICA REGIONAL-UNIDADE GOIANÉSIA/GO</t>
  </si>
  <si>
    <t>PRIMEIRO TERMO ADITIVO - RENOVAÇÃO
PRESTAÇÃO DE SERVIÇO DE LOCAÇÃO DO PROGRAMA SECULLUM PONTO OFFLINE PARA A POLICLÍNICA REGIONAL - UNIDADE GOIANÉSIA/GO</t>
  </si>
  <si>
    <t>SEGUNDO TERMO ADITIVO
PRESTAÇÃO DE SERVIÇO DE LOCAÇÃO DO PROGRAMA SECULLUM PONTO OFFLINE PARA A POLICLÍNICA REGIONAL - UNIDADE GOIANÉSIA/GO</t>
  </si>
  <si>
    <t>QUARTO TERMO ADITIVO
PRESTAÇÃO DE SERVIÇO DE LOCAÇÃO DO PROGRAMA SECULLUM PONTO OFFLINE PARA A POLICLÍNICA REGIONAL - UNIDADE GOIANÉSIA/GO</t>
  </si>
  <si>
    <t>TERCEIRO TERMO ADITIVO
PRESTAÇÃO DE SERVIÇO DE LOCAÇÃO DO PROGRAMA SECULLUM PONTO OFFLINE PARA A POLICLÍNICA REGIONAL - UNIDADE GOIANÉSIA/GO</t>
  </si>
  <si>
    <t>PRIMEIRO TERMO ADITIVO -DATA DE VIGÊNCIA
 PRESTAÇÃO DE SERVIÇOS DE CAPACITAÇÃO DE LIDERANÇAS, TRABALHO EM EQUIPE E ATENDIMENTO HUMANIZADO PARA A POLICLÍNICA REGIONAL - UNIDADE GOIANÉSIA/GO</t>
  </si>
  <si>
    <t>PRIMEIRO TERMO ADITIVO -DATA DE VIGÊNCIA
PRESTAÇÃO DE SERVIÇOS DE COMUNICAÇÃO ESTRATÉGICA EM MÍDIA PARA ATENDER AOS INTERESSES DA POLICLÍNICA REGIONAL - UNIDADE GOIANÉSIA/GO</t>
  </si>
  <si>
    <t>PRIMEIRO TERMO ADITIVO -  DATA DE VIGÊNCIA
PRESTAÇÃO DE SERVIÇOS DE LICENCIAMENTO, INSTALAÇÃO E MANUTENÇÃO DA PLATAFORMA “COMPRAS ELETRÔNICAS” PARA A POLICLÍNICA REGIONAL - UNIDADE GOIANÉSIA/GO</t>
  </si>
  <si>
    <t>PRIMEIRO TERMO ADITIVO- DATA DE VIGÊNCIA
PRESTAÇÃO DE SERVIÇO DE DIAGNOSTICO LABORATORIAIS DE ANALISES CLINICAS PARA A POLICLINICA REGIONAL - UNIDADE GOIANÉSIA/GO</t>
  </si>
  <si>
    <t>SEGUNDO TERMO ADITIVO- DATA DE VIGÊNCIA
PRESTAÇÃO DE SERVIÇO DE DIAGNOSTICO LABORATORIAIS DE ANALISES CLINICAS PARA A POLICLINICA REGIONAL - UNIDADE GOIANÉSIA/GO</t>
  </si>
  <si>
    <t>PRIMEIRO TERMO ADITIVO- DATA DE VIGÊNCIA
PRESTAÇÃO DE SERVIÇOS DE COORDENAÇÃO DO PROJETO TÉCNICO E OPERACIONAL PARA A POLICLÍNICA REGIONAL – UNIDADE DE GOIANÉSIA/GO.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</si>
  <si>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</si>
  <si>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</si>
  <si>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PRIMEIRO TERMO ADITIVO- DATA DE VIGÊNCIA
PRESTAÇÃO DE SERVIÇOS de LICENÇA DE USO DE UMA SOLUÇÃO DE GESTÃO HOSPITALAR, MV SOUL, IMPLANTAÇÃO, SUPORTE TÉCNICO,  MANUTENÇÃO E SERVIÇOS DE HOSPEDAGEM EM NUVEM 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</si>
  <si>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</si>
  <si>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</si>
  <si>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>PRIMEITO TERMO ADITIVO - ALTERAÇÃO DE ENDEREÇO E CNPJ
PRESTAÇÃO DE SERVIÇOS DE ENGENHARIA CLÍNICA PARA O PARQUE TECNOLÓGICO DE EQUIPAMENTOS MÉDICOS HOSPITALARES</t>
  </si>
  <si>
    <t>TERCEIRO TERMO ADITIVO - DATA DE VIGÊNCIA
 PRESTAÇÃO DE SERVIÇOS DE ENGENHARIA CLÍNICA PARA O PARQUE TECNOLÓGICO DE EQUIPAMENTOS MÉDICOS HOSPITALARES</t>
  </si>
  <si>
    <t>PRIMEIRO TERMO ADITIVO- DATA DE VIGÊNCIA
PRESTAÇÃO DE SERVIÇO DE VIGILANCIA ARMADA</t>
  </si>
  <si>
    <t>PRIMEIRO TERMO ADITIVO
PRESTAÇÃO DE SERVIÇOS DE COORDENAÇÃO OPERACIONAL</t>
  </si>
  <si>
    <t>SEGUNDO TERMO ADITIVO
PRESTAÇÃO DE SERVIÇOS DE COORDENAÇÃO OPERACIONAL</t>
  </si>
  <si>
    <t>PRIMEIRO TERMO ADITIVO - DATA DE VIGÊNCIA
PRESTAÇÃO DE SERVIÇOS DE TRANSPORTE (EM MICROÔNIBUS) DE PACIENTES (COM MOTORISTA)</t>
  </si>
  <si>
    <t>PRIMEITO TERMO ADITIVO -
PRESTAÇÃO DE SERVIÇOS DE DESENVOLVIMENTO DE PROJETO DE GESTÃO ESTRATÉGICA DE CUSTOS E MELHORIA CONTÍNUA DOS RESULTADOS PARA A POLICLÍNICA REGIONAL - UNIDADE GOIANÉSIA/GO</t>
  </si>
  <si>
    <t>SEGUNDO TERMO ADITIVO -
PRESTAÇÃO DE SERVIÇOS DE DESENVOLVIMENTO DE PROJETO DE GESTÃO ESTRATÉGICA DE CUSTOS E MELHORIA CONTÍNUA DOS RESULTADOS PARA A POLICLÍNICA REGIONAL - UNIDADE GOIANÉSIA/GO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</si>
  <si>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</si>
  <si>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</si>
  <si>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</si>
  <si>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</si>
  <si>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</si>
  <si>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</si>
  <si>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</si>
  <si>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</si>
  <si>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</si>
  <si>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</si>
  <si>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</si>
  <si>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</si>
  <si>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</si>
  <si>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</si>
  <si>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>DÉCIMO QUINTO ADITIVO AO CONTRATO DE LOCAÇÃO DE BENS MÓVEIS (INFORMÁTICA) PARA A POLICLÍNICA REGIONAL – UNIDADE DE GOIANÉSIA/GO, QUE ENTRE SI CELEBRAM O INSTITUTO CEM E PLUG LOCAÇÃO INFORMÁTICA AUDIOVISUAL LTDA</t>
  </si>
  <si>
    <t xml:space="preserve">PRIMEIRO TERMO ADITIVO - QUANTITATIVO E VALOR
PRESTAÇÃO DE SERVIÇOS DE LOCAÇÃO DE VEÍCULO AUTOMOTOR </t>
  </si>
  <si>
    <t xml:space="preserve">SEGUNDO TERMO ADITIVO - DATA VIGENTE
PRESTAÇÃO DE SERVIÇOS DE LOCAÇÃO DE VEÍCULO AUTOMOTOR </t>
  </si>
  <si>
    <t xml:space="preserve">QUARTO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</si>
  <si>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</si>
  <si>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</si>
  <si>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</si>
  <si>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</si>
  <si>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PRIMEIRO TERMO ADITIVO - DATA VIGENTE
PRESTAÇÃO DE SERVIÇOS ADVOCATÍCIOS PARA A POLICLÍNICA REGIONAL - UNIDADE GOIANÉSIA/GO</t>
  </si>
  <si>
    <t>PRIMEITO TERMO ADITIVO - DATA VIGENTE
PRESTAÇÃO DE SERVIÇOS DE COORDENAÇÃO DE RECURSOS HUMANOS E ASSESSORIA PARA ROTINAS DO DEPARTAMENTO PESSOAL E SUBSETORES DO RH PARA A POLICLÍNICA REGIONAL - UNIDADE GOIANÉSIA/GO</t>
  </si>
  <si>
    <t>PRIMEITO TERMO ADITIVO - DATA VIGENTE
SERVIÇO DE ATENDIMENTO MOVEL (AMBULANCIA)</t>
  </si>
  <si>
    <t>SEGUNDO TERMO ADITIVO - DATA VIGENTE
SERVIÇO DE ATENDIMENTO MOVEL (AMBULANCIA)</t>
  </si>
  <si>
    <t>PRIMEIRO TERMO ADITIVO - DATA VIGENTE
PRESTAÇÃO DE SERVIÇO DE IMPLANTAÇÃO , MANUTENÇÃO E SUPORTE DO SISTEMA DE GESTÃO DE DOCUMENTOS E FLUXO PROCESSUAL PARA POLICLINICA REGIONAL-UNIDADE GOIANÉSIA/GO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</si>
  <si>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</si>
  <si>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</si>
  <si>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</si>
  <si>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040/2021</t>
  </si>
  <si>
    <t>RS PRODUTOS E SERVIÇOS LTDA</t>
  </si>
  <si>
    <t>06.273.582/0001-66</t>
  </si>
  <si>
    <t>05/03/2022 A 04/03/2023</t>
  </si>
  <si>
    <t>TERCEIRO TERMO ADITIVO - PRESTAÇÃO DE SERVIÇOS DE LOCAÇÃO DE VEÍCULO AUTOMOTOR T-CROSS</t>
  </si>
  <si>
    <t xml:space="preserve">QUINTO TERMO ADITIVO - DATA VIGENTE
PRESTAÇÃO DE SERVIÇOS DE LOCAÇÃO DE VEÍCULO AUTOMOTOR </t>
  </si>
  <si>
    <t>SUPRIMIU</t>
  </si>
  <si>
    <t>PHILIPS MEDICAL SYSTEMS LTDA</t>
  </si>
  <si>
    <t>58.295.213/0023-83</t>
  </si>
  <si>
    <t>PRESTAÇÃO DE SERVIÇO DE MANUTENÇÃO DOS EQUIPAMENTOS DE ULTRASSOM</t>
  </si>
  <si>
    <t>002-2023</t>
  </si>
  <si>
    <t xml:space="preserve">CONTRATO DE LOCAÇÃO DE IMPRESSORAS E MULTIFUNCIONAIS PARA A POLICLÍNICA REGIONAL - UNIDADE DE GOIANÉSIA/GO, </t>
  </si>
  <si>
    <t>PRIMEIRO TERMO ADITIVO  - SUBSTITUIÇÃO - CONTRATO DE LOCAÇÃO DE IMPRESSORAS E MULTIFUNCIONAIS PARA A POLICLÍNICA REGIONAL - UNIDADE DE GOIANÉSIA/GO</t>
  </si>
  <si>
    <t>PRIMEIRO TERMO ADITIVO - DATA - 
PRESTAÇÃO DE SERVIÇOS DE CONTABILIDADE
E FISCAL PARA A POLICLÍNICA REGIONAL - UNIDADE GOIANÉSIA/GO</t>
  </si>
  <si>
    <t>SEGUNDO TERMO ADITIVO - DATA - 
PRESTAÇÃO DE SERVIÇOS DE CONTABILIDADE
E FISCAL PARA A POLICLÍNICA REGIONAL - UNIDADE GOIANÉSIA/GO</t>
  </si>
  <si>
    <t>PRESTAÇÃO DE SERVIÇOS DE AUDITORIA INDEPENDENTE DAS DEMONSTRAÇÕES CONTÁBEIS PARA A POLICLINICA REGIONAL - UNIDADE GOIANÉSIA</t>
  </si>
  <si>
    <t>SEGUNDO TERMO ADITIVO - DATA VIGENTE - PRESTAÇÃO DE SERVIÇOS DE AUDITORIA INDEPENDENTE DAS DEMONSTRAÇÕES CONTÁBEIS PARA A POLICLINICA REGIONAL - UNIDADE GOIANÉSIA</t>
  </si>
  <si>
    <t>PRIMEIRO TERMO ADITIVO - DATA VIGENTE -  PRESTAÇÃO DE SERVIÇOS DE AUDITORIA INDEPENDENTE DAS DEMONSTRAÇÕES CONTÁBEIS PARA A POLICLINICA REGIONAL - UNIDADE GOIANÉSIA</t>
  </si>
  <si>
    <t>01/06/20212A 31/05/2023</t>
  </si>
  <si>
    <t>SEGUNDO TERMO ADITIVO -  DATA DE VIGÊNCIA
PRESTAÇÃO DE SERVIÇOS DE LICENCIAMENTO, INSTALAÇÃO E MANUTENÇÃO DA PLATAFORMA “COMPRAS ELETRÔNICAS” PARA A POLICLÍNICA REGIONAL - UNIDADE GOIANÉSIA/GO</t>
  </si>
  <si>
    <t>SEGUNDO TERMO ADITIVO- DATA DE VIGÊNCIA
PRESTAÇÃO DE SERVIÇOS DE COORDENAÇÃO DO PROJETO TÉCNICO E OPERACIONAL PARA A POLICLÍNICA REGIONAL – UNIDADE DE GOIANÉSIA/GO.</t>
  </si>
  <si>
    <t>TERCEIRO TERMO ADITIVO- DATA DE VIGÊNCIA
PRESTAÇÃO DE SERVIÇOS DE COORDENAÇÃO DO PROJETO TÉCNICO E OPERACIONAL PARA A POLICLÍNICA REGIONAL – UNIDADE DE GOIANÉSIA/GO.</t>
  </si>
  <si>
    <t>01/06/2022 a 31/05/2023</t>
  </si>
  <si>
    <t>01/06/2023 A 
31/05/2024</t>
  </si>
  <si>
    <t>005-2021</t>
  </si>
  <si>
    <t>SEGUNDO TERMO ADITIVO - DATA VIGENTE
PRESTAÇÃO DE SERVIÇO DE IMPLANTAÇÃO , MANUTENÇÃO E SUPORTE DO SISTEMA DE GESTÃO DE DOCUMENTOS E FLUXO PROCESSUAL PARA POLICLINICA REGIONAL-UNIDADE GOIANÉSIA/GO</t>
  </si>
  <si>
    <t xml:space="preserve">01/06/2023 A 31/05/2024 </t>
  </si>
  <si>
    <t>01/06/2023 A 31/05/2024</t>
  </si>
  <si>
    <t>TERCEIRO TERMO ADITIVO
 AO CONTRATO DE PRESTAÇÃO DE SERVIÇOS MÉDICOS PARA A POLICLINICA REGIONAL - UNIDADE DE GOIANÉSIA/GO, QUE ENTRE SI CELEBRAM O INSTITUTO CEM E CURAT SERVIÇOS MÉDICOS ESPECIALIZADOS LTDA.</t>
  </si>
  <si>
    <t>SEGUNDO TERMO ADITIVO -DATA DE VIGÊNCIA
PRESTAÇÃO DE SERVIÇOS DE COMUNICAÇÃO ESTRATÉGICA EM MÍDIA PARA ATENDER AOS INTERESSES DA POLICLÍNICA REGIONAL - UNIDADE GOIANÉSIA/GO</t>
  </si>
  <si>
    <t>TERCEIRO TERMO ADITIVO- DATA DE VIGÊNCIA
PRESTAÇÃO DE SERVIÇO DE DIAGNOSTICO LABORATORIAIS DE ANALISES CLINICAS PARA A POLICLINICA REGIONAL - UNIDADE GOIANÉSIA/GO</t>
  </si>
  <si>
    <t>SEGUNDO TERMO ADITIVO- DATA DE VIGÊNCIA
PRESTAÇÃO DE SERVIÇOS DE AUDITORIA DAS DEMONSTRAÇÕES CONTÁBEIS DA POLICLINICA REGIONAL-UNIDADE GOIANÉSIA/GO</t>
  </si>
  <si>
    <t>01/06/2023 a 31/05/2024</t>
  </si>
  <si>
    <t>SEGUNDO TERMO ADITIVO -DATA DE VIGÊNCIA
 PRESTAÇÃO DE SERVIÇOS DE CAPACITAÇÃO DE LIDERANÇAS, TRABALHO EM EQUIPE E ATENDIMENTO HUMANIZADO PARA A POLICLÍNICA REGIONAL - UNIDADE GOIANÉSIA/GO</t>
  </si>
  <si>
    <t>MHEDICA SERVICE COMÉRCIO E MANUTENÇÃO LTDA</t>
  </si>
  <si>
    <t>08.245.855/0001-94</t>
  </si>
  <si>
    <t>CONTRATO DE PRESTAÇÃO DE SERVIÇOS DE MANUTENÇÃO PREVENTIVA E/OU CORRETIVA DE EQUIPAMENTOS.</t>
  </si>
  <si>
    <t xml:space="preserve">SEGUNDO TERMO ADITIVO  DE PRESTAÇÃO DE SERVIÇOS DE EXECUÇÃO DE REFORMA E ADEQUAÇÃO PARA IMPLANTAÇÃO DO SETOR DE 
HEMODIÁLISE, </t>
  </si>
  <si>
    <t>01/06/2023 À 31/05/2024</t>
  </si>
  <si>
    <t>22/07/2023 Á 21/07/2023</t>
  </si>
  <si>
    <t>2207/2023</t>
  </si>
  <si>
    <t>PRIMEIRO ADITIVO PRESTAÇÃO DE SERVIÇO DE COLETA E ANALISE DE AGUA MENSAL PARA POLICLINICA REGIONAL-UNIDADE GOIANÉSIA/GO</t>
  </si>
  <si>
    <t>SEGUNDO TERMO ADITIVO- DATA DE VIGÊNCIA
PRESTAÇÃO DE SERVIÇO DE VIGILANCIA ARMADA</t>
  </si>
  <si>
    <t>SEGUNDO TERMO ADITIVO - DATA VIGENTE
PRESTAÇÃO DE SERVIÇOS ADVOCATÍCIOS PARA A POLICLÍNICA REGIONAL - UNIDADE GOIANÉSIA/GO</t>
  </si>
  <si>
    <t>008/2023</t>
  </si>
  <si>
    <t>CONTRATO DE LOCAÇÃO DE SISTEMA DE VIDEO ENDOSCOPIA – GASTROCOPIA E COLONOSCOPIA PARA A POLICLÍNICA REGIONAL - UNIDADE DE GOIANÉSIA/GO</t>
  </si>
  <si>
    <t>01/07/2023 À 30/06/2024</t>
  </si>
  <si>
    <t>DISTRATO</t>
  </si>
  <si>
    <t>DISTRATO AO CONTRATO DE PRESTAÇÃO DE 
SERVIÇOS DE COORDENAÇÃO OPERACIONAL PARA A 
POLICLINICA REGIONAL DE GOIANÉSIA/GO</t>
  </si>
  <si>
    <t>01/02/2023 À 31/01/2024</t>
  </si>
  <si>
    <t>01/02/2023 À 31/07/2023</t>
  </si>
  <si>
    <t>01/04/2021 A 30/04/2021</t>
  </si>
  <si>
    <t>30/04/2021 À 31/05/2023</t>
  </si>
  <si>
    <t>PRIMEIRO TERMO ADITIVO - DATA DE VIGÊNCIA
PRESTAÇÃO DE SERVIÇOS EM TECNOLÓGIA DA INFORMAÇÃO (TI) PARA A POLICLÍNICA REGIONAL - UNIDADE GOIANÉSIA/GO</t>
  </si>
  <si>
    <t>SEGUNDO TERMO ADITIVO - DATA DE VIGÊNCIA
PRESTAÇÃO DE SERVIÇOS EM TECNOLÓGIA DA INFORMAÇÃO (TI) PARA A POLICLÍNICA REGIONAL - UNIDADE GOIANÉSIA/GO</t>
  </si>
  <si>
    <t>TERCEIRO TERMO ADITIVO - ALTERAÇÃO DE CNPJ E ENDEREÇO- 
PRESTAÇÃO DE SERVIÇOS MÉDICOS  EM UNIDADE MÓVEL DE PREVENÇÃO AO CÂNCER DE MAMA E DE COLO UTERINO (CARRETA DE PREVENÇÃO) PARA A POLICLÍNICA REGIONAL - UNIDADE GOIANÉSIA/GO</t>
  </si>
  <si>
    <t>PRIMEIRO TERMO ADITIVO DE PRESTAÇÃO DE SERVIÇOS DE FORNECIMENTO DE COMBUSTÍVEIS PARA A POLICLINICA REGIONAL DE GOIANÉSIA/GO.</t>
  </si>
  <si>
    <t>26/07/2023 Á 25/07/2024</t>
  </si>
  <si>
    <t>0099/2023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</si>
  <si>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</si>
  <si>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</si>
  <si>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</si>
  <si>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</si>
  <si>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</si>
  <si>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>o PRIMEIRO ADITIVO DO CONTRATO Nº 043/2021 - POLICLÍNICA REGIONAL – UNIDADE DE GOIANÉSIA/GO</t>
  </si>
  <si>
    <t>SEGUNDO ADITIVO DO CONTRATO Nº 0 0 6 /2022 - POLICLINICA REGIONAL - UNIDADE GOIANÉSIA</t>
  </si>
  <si>
    <t>008/2022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</si>
  <si>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</si>
  <si>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</si>
  <si>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</si>
  <si>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</si>
  <si>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</si>
  <si>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011/2023</t>
  </si>
  <si>
    <t>MANUTENÇÃO CORRETIVA COM FORNECIMENTO DE PEÇAS EM POLTRONAS PARA HEMODIÁLISE DA POLICLÍNICA REGIONAL - UNIDADE DE GOIANÉSIA/GO.</t>
  </si>
  <si>
    <t>010/2023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</si>
  <si>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</si>
  <si>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</si>
  <si>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</si>
  <si>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</si>
  <si>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</si>
  <si>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</si>
  <si>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</si>
  <si>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DÉCIMO QUINTO SEXTO AO CONTRATO DE LOCAÇÃO DE BENS MÓVEIS (INFORMÁTICA) PARA A POLICLÍNICA REGIONAL – UNIDADE DE GOIANÉSIA/GO, QUE ENTRE SI CELEBRAM O INSTITUTO CEM E PLUG LOCAÇÃO INFORMÁTICA AUDIOVISUAL LTDA</t>
  </si>
  <si>
    <t>012/2023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</si>
  <si>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</si>
  <si>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</si>
  <si>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</si>
  <si>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</si>
  <si>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</si>
  <si>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</si>
  <si>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FAROL VENCIMENTO</t>
  </si>
  <si>
    <t>SEGUNDO ADITIVO DO CONTRATO Nº 012/2021 - POLICLÍNICA REGIONAL – UNIDADE DE GOIANÉSIA/GO,</t>
  </si>
  <si>
    <t>20/08/2021 A 15/10/2021</t>
  </si>
  <si>
    <t>22/03/2023 À 21/03/2024</t>
  </si>
  <si>
    <t>16/12/2022  A 15/12/2023</t>
  </si>
  <si>
    <t>SEGUNDO TERMO ADITIVO PRESTAÇÃO DE SERVIÇOS DE COORDENAÇÃO DE RECURSOS HUMANOS E ASSESSORIA PARA ROTINAS DO DEPARTAMENTO PESSOAL E SUBSETORES DO RH PARA A POLICLÍNICA REGIONAL - UNIDADE GOIANÉSIA/GO</t>
  </si>
  <si>
    <t>08/03/2023 A 08/03/2024</t>
  </si>
  <si>
    <t>22/07/2022 a 21/07/2023</t>
  </si>
  <si>
    <t>06/06/2023 À 05/06/2024</t>
  </si>
  <si>
    <t>002/2023</t>
  </si>
  <si>
    <t>01/08/2022 A 31/10/2022</t>
  </si>
  <si>
    <t>DÉCIMO SEXTO ADITIVO AO CONTRATO DE LOCAÇÃO DE BENS MÓVEIS (INFORMÁTICA) PARA A POLICLÍNICA REGIONAL – UNIDADE DE GOIANÉSIA/GO, QUE ENTRE SI CELEBRAM O INSTITUTO CEM E PLUG LOCAÇÃO INFORMÁTICA AUDIOVISUAL LTDA</t>
  </si>
  <si>
    <t>15/02/2022 A 14/02/2023</t>
  </si>
  <si>
    <t>15/02/2023 A 14/02/2024</t>
  </si>
  <si>
    <t>006/2023</t>
  </si>
  <si>
    <t>01/12/2022 a 31/05/21023</t>
  </si>
  <si>
    <t>01/04/2023 a 31/03/2024</t>
  </si>
  <si>
    <t>PREÇO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</si>
  <si>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</si>
  <si>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</si>
  <si>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</si>
  <si>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</si>
  <si>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SEGUNDO TERMO ADITIVO  - SUBSTITUIÇÃO - CONTRATO DE LOCAÇÃO DE IMPRESSORAS E MULTIFUNCIONAIS PARA A POLICLÍNICA REGIONAL - UNIDADE DE GOIANÉSIA/GO</t>
  </si>
  <si>
    <t>MP TELECON LTDA - EPP</t>
  </si>
  <si>
    <t xml:space="preserve">PRIMEITO ADITIVO AO CONTRATO  - PRESTAÇÃO DE SERVIÇO DE MANEJO E CONTROLE DE PRAGAS URBANAS </t>
  </si>
  <si>
    <t>15/10/2023 A 14/10/2024</t>
  </si>
  <si>
    <t>ADITIVO - PRESTAÇÃO DE SERVIÇOS DE COMUNICAÇÃO MULTIMÍDIA (SCM) QUE CORRESPONDE A OFERTA DE ACESSO À INTERNET PELA FRENTE AO CLIENTE</t>
  </si>
  <si>
    <t>10/10/2023 A 10/10/2024</t>
  </si>
  <si>
    <t>QUARTO  TERMO ADITIVO- DATA DE VIGÊNCIA
PRESTAÇÃO DE SERVIÇO DE DIAGNOSTICO LABORATORIAIS DE ANALISES CLINICAS PARA A POLICLINICA REGIONAL - UNIDADE GOIANÉSIA/GO</t>
  </si>
  <si>
    <t>TERCEIRO  TERMO ADITIVO- DATA DE VIGÊNCIA
PRESTAÇÃO DE SERVIÇO DE VIGILANCIA ARMADA</t>
  </si>
  <si>
    <t>01/10/2023 A 30/09/2024</t>
  </si>
  <si>
    <t>PRIMEIRO ADITIVO PRESTAÇÃO DE SERVIÇOS DE COMUNICAÇÃO MULTIMÍDIA (SCM) QUE CORRESPONDE A OFERTA DE ACESSO À INTERNET PELA FRENTE AO CLIENTE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</si>
  <si>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</si>
  <si>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</si>
  <si>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</si>
  <si>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</si>
  <si>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</si>
  <si>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</si>
  <si>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</si>
  <si>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</si>
  <si>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>CONDIÇÕES</t>
  </si>
  <si>
    <t>Relatório Consolidado de contratos celebrados com terceiros-10-2023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</si>
  <si>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</si>
  <si>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</si>
  <si>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</si>
  <si>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</si>
  <si>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QUARTO  TERMO ADITIVO- DATA DE VIGÊNCIA
PRESTAÇÃO DE SERVIÇO DE VIGILANCIA ARMADA</t>
  </si>
  <si>
    <t>Goianésia 08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</si>
</sst>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sz val="8"/>
      <name val="Cambria"/>
      <family val="1"/>
    </font>
    <font>
      <sz val="8"/>
      <color theme="1"/>
      <name val="Calibri"/>
      <family val="2"/>
      <scheme val="minor"/>
    </font>
    <font>
      <sz val="8"/>
      <color rgb="FF000000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6"/>
      <color theme="1"/>
      <name val="Cambria"/>
      <family val="1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10.5"/>
      <color theme="1"/>
      <name val="Cambria"/>
      <family val="1"/>
    </font>
    <font>
      <sz val="10.5"/>
      <color rgb="FF000000"/>
      <name val="Cambria"/>
      <family val="1"/>
    </font>
    <font>
      <sz val="10.5"/>
      <name val="Cambria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14" fontId="16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3" fontId="2" fillId="0" borderId="0" xfId="2" applyFont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" fontId="18" fillId="0" borderId="1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17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716756</xdr:colOff>
      <xdr:row>0</xdr:row>
      <xdr:rowOff>61912</xdr:rowOff>
    </xdr:from>
    <xdr:to>
      <xdr:col>5</xdr:col>
      <xdr:colOff>907256</xdr:colOff>
      <xdr:row>0</xdr:row>
      <xdr:rowOff>1466848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756" y="61912"/>
          <a:ext cx="9296400" cy="14049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326231</xdr:colOff>
      <xdr:row>0</xdr:row>
      <xdr:rowOff>128587</xdr:rowOff>
    </xdr:from>
    <xdr:to>
      <xdr:col>6</xdr:col>
      <xdr:colOff>592931</xdr:colOff>
      <xdr:row>0</xdr:row>
      <xdr:rowOff>1533523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BE56B2-F188-4CFE-A9B7-C47CDB3DB98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281" y="128587"/>
          <a:ext cx="9039225" cy="14049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9"/>
  <sheetViews>
    <sheetView showGridLines="0" tabSelected="1" zoomScale="80" zoomScaleNormal="80" workbookViewId="0">
      <selection activeCell="G173" sqref="A1:G173"/>
    </sheetView>
  </sheetViews>
  <sheetFormatPr defaultColWidth="8.88671875" defaultRowHeight="13.8" x14ac:dyDescent="0.25"/>
  <cols>
    <col min="1" max="1" width="11.6640625" style="5" customWidth="1"/>
    <col min="2" max="2" width="35.109375" style="6" customWidth="1"/>
    <col min="3" max="3" width="20.77734375" style="5" customWidth="1"/>
    <col min="4" max="4" width="49.109375" style="26" customWidth="1"/>
    <col min="5" max="5" width="16" style="5" customWidth="1"/>
    <col min="6" max="6" width="14.5546875" style="5" customWidth="1"/>
    <col min="7" max="7" width="15.109375" style="5" customWidth="1"/>
    <col min="8" max="8" width="10.33203125" style="1" bestFit="1" customWidth="1"/>
    <col min="9" max="9" width="22.44140625" style="1" customWidth="1"/>
    <col min="10" max="10" width="8.88671875" style="1"/>
    <col min="11" max="11" width="13.44140625" style="1" bestFit="1" customWidth="1"/>
    <col min="12" max="16384" width="8.88671875" style="1"/>
  </cols>
  <sheetData>
    <row r="1" spans="1:7" ht="121.8" customHeight="1" x14ac:dyDescent="0.25">
      <c r="A1" s="73"/>
      <c r="B1" s="73"/>
      <c r="C1" s="73"/>
      <c r="D1" s="73"/>
      <c r="E1" s="73"/>
      <c r="F1" s="73"/>
      <c r="G1" s="73"/>
    </row>
    <row r="2" spans="1:7" s="2" customFormat="1" ht="29.25" customHeight="1" x14ac:dyDescent="0.3">
      <c r="A2" s="74" t="s">
        <v>397</v>
      </c>
      <c r="B2" s="74"/>
      <c r="C2" s="74"/>
      <c r="D2" s="74"/>
      <c r="E2" s="74"/>
      <c r="F2" s="74"/>
      <c r="G2" s="74"/>
    </row>
    <row r="3" spans="1:7" ht="36.6" customHeight="1" x14ac:dyDescent="0.25">
      <c r="A3" s="69" t="s">
        <v>0</v>
      </c>
      <c r="B3" s="69" t="s">
        <v>1</v>
      </c>
      <c r="C3" s="69" t="s">
        <v>2</v>
      </c>
      <c r="D3" s="69" t="s">
        <v>3</v>
      </c>
      <c r="E3" s="69" t="s">
        <v>4</v>
      </c>
      <c r="F3" s="69" t="s">
        <v>5</v>
      </c>
      <c r="G3" s="69" t="s">
        <v>6</v>
      </c>
    </row>
    <row r="4" spans="1:7" s="2" customFormat="1" ht="41.4" x14ac:dyDescent="0.3">
      <c r="A4" s="50" t="s">
        <v>7</v>
      </c>
      <c r="B4" s="51" t="s">
        <v>148</v>
      </c>
      <c r="C4" s="58" t="s">
        <v>8</v>
      </c>
      <c r="D4" s="52" t="s">
        <v>149</v>
      </c>
      <c r="E4" s="50" t="s">
        <v>9</v>
      </c>
      <c r="F4" s="53">
        <v>70900</v>
      </c>
      <c r="G4" s="54">
        <v>44207</v>
      </c>
    </row>
    <row r="5" spans="1:7" s="2" customFormat="1" ht="55.2" x14ac:dyDescent="0.3">
      <c r="A5" s="50" t="s">
        <v>7</v>
      </c>
      <c r="B5" s="51" t="s">
        <v>148</v>
      </c>
      <c r="C5" s="58" t="s">
        <v>8</v>
      </c>
      <c r="D5" s="52" t="s">
        <v>200</v>
      </c>
      <c r="E5" s="50" t="s">
        <v>10</v>
      </c>
      <c r="F5" s="53">
        <v>70900</v>
      </c>
      <c r="G5" s="54">
        <v>44348</v>
      </c>
    </row>
    <row r="6" spans="1:7" s="2" customFormat="1" ht="55.2" x14ac:dyDescent="0.3">
      <c r="A6" s="50" t="s">
        <v>7</v>
      </c>
      <c r="B6" s="51" t="s">
        <v>148</v>
      </c>
      <c r="C6" s="58" t="s">
        <v>8</v>
      </c>
      <c r="D6" s="52" t="s">
        <v>303</v>
      </c>
      <c r="E6" s="50" t="s">
        <v>293</v>
      </c>
      <c r="F6" s="53">
        <v>76395</v>
      </c>
      <c r="G6" s="54">
        <v>45077</v>
      </c>
    </row>
    <row r="7" spans="1:7" s="2" customFormat="1" ht="82.8" x14ac:dyDescent="0.3">
      <c r="A7" s="50" t="s">
        <v>266</v>
      </c>
      <c r="B7" s="51" t="s">
        <v>148</v>
      </c>
      <c r="C7" s="58" t="s">
        <v>8</v>
      </c>
      <c r="D7" s="52" t="s">
        <v>150</v>
      </c>
      <c r="E7" s="50" t="s">
        <v>358</v>
      </c>
      <c r="F7" s="53">
        <v>90290.35</v>
      </c>
      <c r="G7" s="54">
        <v>45078</v>
      </c>
    </row>
    <row r="8" spans="1:7" s="2" customFormat="1" ht="41.4" x14ac:dyDescent="0.3">
      <c r="A8" s="55" t="s">
        <v>128</v>
      </c>
      <c r="B8" s="56" t="s">
        <v>129</v>
      </c>
      <c r="C8" s="55" t="s">
        <v>130</v>
      </c>
      <c r="D8" s="52" t="s">
        <v>145</v>
      </c>
      <c r="E8" s="50" t="s">
        <v>131</v>
      </c>
      <c r="F8" s="53" t="s">
        <v>26</v>
      </c>
      <c r="G8" s="54">
        <v>44768</v>
      </c>
    </row>
    <row r="9" spans="1:7" s="2" customFormat="1" ht="41.4" x14ac:dyDescent="0.3">
      <c r="A9" s="55" t="s">
        <v>128</v>
      </c>
      <c r="B9" s="56" t="s">
        <v>129</v>
      </c>
      <c r="C9" s="55" t="s">
        <v>130</v>
      </c>
      <c r="D9" s="52" t="s">
        <v>322</v>
      </c>
      <c r="E9" s="50" t="s">
        <v>323</v>
      </c>
      <c r="F9" s="53" t="s">
        <v>26</v>
      </c>
      <c r="G9" s="54">
        <v>45133</v>
      </c>
    </row>
    <row r="10" spans="1:7" s="2" customFormat="1" ht="57.6" x14ac:dyDescent="0.3">
      <c r="A10" s="50" t="s">
        <v>12</v>
      </c>
      <c r="B10" s="52" t="s">
        <v>13</v>
      </c>
      <c r="C10" s="50" t="s">
        <v>14</v>
      </c>
      <c r="D10" s="57" t="s">
        <v>146</v>
      </c>
      <c r="E10" s="50" t="s">
        <v>10</v>
      </c>
      <c r="F10" s="53">
        <v>194980</v>
      </c>
      <c r="G10" s="54">
        <v>44200</v>
      </c>
    </row>
    <row r="11" spans="1:7" s="2" customFormat="1" ht="86.4" x14ac:dyDescent="0.3">
      <c r="A11" s="50" t="s">
        <v>12</v>
      </c>
      <c r="B11" s="52" t="s">
        <v>13</v>
      </c>
      <c r="C11" s="50" t="s">
        <v>14</v>
      </c>
      <c r="D11" s="57" t="s">
        <v>201</v>
      </c>
      <c r="E11" s="50" t="s">
        <v>147</v>
      </c>
      <c r="F11" s="53">
        <v>194980</v>
      </c>
      <c r="G11" s="54">
        <v>44712</v>
      </c>
    </row>
    <row r="12" spans="1:7" s="2" customFormat="1" ht="82.8" x14ac:dyDescent="0.3">
      <c r="A12" s="50" t="s">
        <v>12</v>
      </c>
      <c r="B12" s="52" t="s">
        <v>13</v>
      </c>
      <c r="C12" s="50" t="s">
        <v>14</v>
      </c>
      <c r="D12" s="52" t="s">
        <v>202</v>
      </c>
      <c r="E12" s="50" t="s">
        <v>147</v>
      </c>
      <c r="F12" s="53">
        <v>194980</v>
      </c>
      <c r="G12" s="54">
        <v>44712</v>
      </c>
    </row>
    <row r="13" spans="1:7" s="2" customFormat="1" ht="82.8" x14ac:dyDescent="0.3">
      <c r="A13" s="50" t="s">
        <v>12</v>
      </c>
      <c r="B13" s="52" t="s">
        <v>13</v>
      </c>
      <c r="C13" s="50" t="s">
        <v>14</v>
      </c>
      <c r="D13" s="52" t="s">
        <v>321</v>
      </c>
      <c r="E13" s="50" t="s">
        <v>293</v>
      </c>
      <c r="F13" s="53" t="s">
        <v>176</v>
      </c>
      <c r="G13" s="54">
        <v>45078</v>
      </c>
    </row>
    <row r="14" spans="1:7" s="2" customFormat="1" ht="27.6" x14ac:dyDescent="0.3">
      <c r="A14" s="50" t="s">
        <v>12</v>
      </c>
      <c r="B14" s="52" t="s">
        <v>13</v>
      </c>
      <c r="C14" s="50" t="s">
        <v>14</v>
      </c>
      <c r="D14" s="52" t="s">
        <v>329</v>
      </c>
      <c r="E14" s="50" t="s">
        <v>293</v>
      </c>
      <c r="F14" s="53" t="s">
        <v>176</v>
      </c>
      <c r="G14" s="54">
        <v>45153</v>
      </c>
    </row>
    <row r="15" spans="1:7" s="2" customFormat="1" ht="72" x14ac:dyDescent="0.3">
      <c r="A15" s="55" t="s">
        <v>15</v>
      </c>
      <c r="B15" s="51" t="s">
        <v>16</v>
      </c>
      <c r="C15" s="58" t="s">
        <v>17</v>
      </c>
      <c r="D15" s="57" t="s">
        <v>151</v>
      </c>
      <c r="E15" s="50" t="s">
        <v>10</v>
      </c>
      <c r="F15" s="53">
        <v>6400</v>
      </c>
      <c r="G15" s="54">
        <v>44348</v>
      </c>
    </row>
    <row r="16" spans="1:7" s="2" customFormat="1" ht="55.2" x14ac:dyDescent="0.3">
      <c r="A16" s="55" t="s">
        <v>15</v>
      </c>
      <c r="B16" s="51" t="s">
        <v>16</v>
      </c>
      <c r="C16" s="58" t="s">
        <v>17</v>
      </c>
      <c r="D16" s="52" t="s">
        <v>203</v>
      </c>
      <c r="E16" s="50" t="s">
        <v>11</v>
      </c>
      <c r="F16" s="53">
        <v>7150.79</v>
      </c>
      <c r="G16" s="54">
        <v>44713</v>
      </c>
    </row>
    <row r="17" spans="1:7" s="2" customFormat="1" ht="41.4" x14ac:dyDescent="0.3">
      <c r="A17" s="55" t="s">
        <v>15</v>
      </c>
      <c r="B17" s="51" t="s">
        <v>16</v>
      </c>
      <c r="C17" s="58" t="s">
        <v>17</v>
      </c>
      <c r="D17" s="52" t="s">
        <v>357</v>
      </c>
      <c r="E17" s="50" t="s">
        <v>293</v>
      </c>
      <c r="F17" s="53">
        <v>7483.35</v>
      </c>
      <c r="G17" s="54">
        <v>45078</v>
      </c>
    </row>
    <row r="18" spans="1:7" s="2" customFormat="1" ht="41.4" x14ac:dyDescent="0.3">
      <c r="A18" s="55" t="s">
        <v>193</v>
      </c>
      <c r="B18" s="51" t="s">
        <v>194</v>
      </c>
      <c r="C18" s="58" t="s">
        <v>195</v>
      </c>
      <c r="D18" s="52" t="s">
        <v>196</v>
      </c>
      <c r="E18" s="50" t="s">
        <v>197</v>
      </c>
      <c r="F18" s="53">
        <v>6200</v>
      </c>
      <c r="G18" s="54">
        <v>44641</v>
      </c>
    </row>
    <row r="19" spans="1:7" s="2" customFormat="1" ht="55.2" x14ac:dyDescent="0.3">
      <c r="A19" s="55" t="s">
        <v>193</v>
      </c>
      <c r="B19" s="51" t="s">
        <v>194</v>
      </c>
      <c r="C19" s="58" t="s">
        <v>195</v>
      </c>
      <c r="D19" s="52" t="s">
        <v>204</v>
      </c>
      <c r="E19" s="50" t="s">
        <v>359</v>
      </c>
      <c r="F19" s="53">
        <v>6537.9</v>
      </c>
      <c r="G19" s="54">
        <v>44641</v>
      </c>
    </row>
    <row r="20" spans="1:7" s="2" customFormat="1" ht="55.2" x14ac:dyDescent="0.3">
      <c r="A20" s="50" t="s">
        <v>61</v>
      </c>
      <c r="B20" s="51" t="s">
        <v>142</v>
      </c>
      <c r="C20" s="58"/>
      <c r="D20" s="52" t="s">
        <v>143</v>
      </c>
      <c r="E20" s="50" t="s">
        <v>144</v>
      </c>
      <c r="F20" s="53" t="s">
        <v>26</v>
      </c>
      <c r="G20" s="54">
        <v>44769</v>
      </c>
    </row>
    <row r="21" spans="1:7" s="2" customFormat="1" ht="41.4" x14ac:dyDescent="0.3">
      <c r="A21" s="50" t="s">
        <v>18</v>
      </c>
      <c r="B21" s="52" t="s">
        <v>19</v>
      </c>
      <c r="C21" s="55" t="s">
        <v>20</v>
      </c>
      <c r="D21" s="52" t="s">
        <v>152</v>
      </c>
      <c r="E21" s="54" t="s">
        <v>21</v>
      </c>
      <c r="F21" s="53">
        <v>91400</v>
      </c>
      <c r="G21" s="54">
        <v>44501</v>
      </c>
    </row>
    <row r="22" spans="1:7" s="2" customFormat="1" ht="55.2" x14ac:dyDescent="0.3">
      <c r="A22" s="50" t="s">
        <v>18</v>
      </c>
      <c r="B22" s="52" t="s">
        <v>19</v>
      </c>
      <c r="C22" s="55" t="s">
        <v>20</v>
      </c>
      <c r="D22" s="52" t="s">
        <v>205</v>
      </c>
      <c r="E22" s="54" t="s">
        <v>21</v>
      </c>
      <c r="F22" s="53">
        <v>95400</v>
      </c>
      <c r="G22" s="54">
        <v>44502</v>
      </c>
    </row>
    <row r="23" spans="1:7" s="2" customFormat="1" ht="69" x14ac:dyDescent="0.3">
      <c r="A23" s="50" t="s">
        <v>18</v>
      </c>
      <c r="B23" s="52" t="s">
        <v>19</v>
      </c>
      <c r="C23" s="55" t="s">
        <v>20</v>
      </c>
      <c r="D23" s="52" t="s">
        <v>206</v>
      </c>
      <c r="E23" s="54" t="s">
        <v>21</v>
      </c>
      <c r="F23" s="53">
        <v>146900</v>
      </c>
      <c r="G23" s="54">
        <v>44805</v>
      </c>
    </row>
    <row r="24" spans="1:7" s="2" customFormat="1" ht="69" x14ac:dyDescent="0.3">
      <c r="A24" s="50" t="s">
        <v>18</v>
      </c>
      <c r="B24" s="52" t="s">
        <v>19</v>
      </c>
      <c r="C24" s="55" t="s">
        <v>20</v>
      </c>
      <c r="D24" s="52" t="s">
        <v>207</v>
      </c>
      <c r="E24" s="54" t="s">
        <v>153</v>
      </c>
      <c r="F24" s="53">
        <v>146900</v>
      </c>
      <c r="G24" s="54">
        <v>44866</v>
      </c>
    </row>
    <row r="25" spans="1:7" s="2" customFormat="1" ht="55.2" x14ac:dyDescent="0.3">
      <c r="A25" s="50" t="s">
        <v>310</v>
      </c>
      <c r="B25" s="52" t="s">
        <v>19</v>
      </c>
      <c r="C25" s="55" t="s">
        <v>20</v>
      </c>
      <c r="D25" s="52" t="s">
        <v>311</v>
      </c>
      <c r="E25" s="54" t="s">
        <v>312</v>
      </c>
      <c r="F25" s="53">
        <v>20500</v>
      </c>
      <c r="G25" s="54">
        <v>45108</v>
      </c>
    </row>
    <row r="26" spans="1:7" s="2" customFormat="1" ht="55.2" x14ac:dyDescent="0.3">
      <c r="A26" s="55" t="s">
        <v>22</v>
      </c>
      <c r="B26" s="52" t="s">
        <v>23</v>
      </c>
      <c r="C26" s="50" t="s">
        <v>24</v>
      </c>
      <c r="D26" s="52" t="s">
        <v>154</v>
      </c>
      <c r="E26" s="50" t="s">
        <v>25</v>
      </c>
      <c r="F26" s="53" t="s">
        <v>26</v>
      </c>
      <c r="G26" s="54">
        <v>44546</v>
      </c>
    </row>
    <row r="27" spans="1:7" s="2" customFormat="1" ht="41.4" x14ac:dyDescent="0.3">
      <c r="A27" s="55" t="s">
        <v>22</v>
      </c>
      <c r="B27" s="52" t="s">
        <v>23</v>
      </c>
      <c r="C27" s="50" t="s">
        <v>24</v>
      </c>
      <c r="D27" s="52" t="s">
        <v>330</v>
      </c>
      <c r="E27" s="54" t="s">
        <v>360</v>
      </c>
      <c r="F27" s="53" t="s">
        <v>26</v>
      </c>
      <c r="G27" s="54">
        <v>45275</v>
      </c>
    </row>
    <row r="28" spans="1:7" s="2" customFormat="1" ht="41.4" x14ac:dyDescent="0.3">
      <c r="A28" s="55" t="s">
        <v>132</v>
      </c>
      <c r="B28" s="56" t="s">
        <v>133</v>
      </c>
      <c r="C28" s="55" t="s">
        <v>134</v>
      </c>
      <c r="D28" s="52" t="s">
        <v>135</v>
      </c>
      <c r="E28" s="50" t="s">
        <v>136</v>
      </c>
      <c r="F28" s="53" t="s">
        <v>26</v>
      </c>
      <c r="G28" s="54">
        <v>44764</v>
      </c>
    </row>
    <row r="29" spans="1:7" s="2" customFormat="1" ht="41.4" x14ac:dyDescent="0.3">
      <c r="A29" s="55" t="s">
        <v>132</v>
      </c>
      <c r="B29" s="56" t="s">
        <v>133</v>
      </c>
      <c r="C29" s="55" t="s">
        <v>134</v>
      </c>
      <c r="D29" s="52" t="s">
        <v>307</v>
      </c>
      <c r="E29" s="50" t="s">
        <v>305</v>
      </c>
      <c r="F29" s="53" t="s">
        <v>176</v>
      </c>
      <c r="G29" s="54" t="s">
        <v>306</v>
      </c>
    </row>
    <row r="30" spans="1:7" s="2" customFormat="1" ht="27.6" x14ac:dyDescent="0.3">
      <c r="A30" s="55" t="s">
        <v>132</v>
      </c>
      <c r="B30" s="56" t="s">
        <v>133</v>
      </c>
      <c r="C30" s="55" t="s">
        <v>134</v>
      </c>
      <c r="D30" s="52" t="s">
        <v>331</v>
      </c>
      <c r="E30" s="54">
        <v>45494</v>
      </c>
      <c r="F30" s="53" t="s">
        <v>176</v>
      </c>
      <c r="G30" s="54">
        <v>45129</v>
      </c>
    </row>
    <row r="31" spans="1:7" s="2" customFormat="1" ht="55.2" x14ac:dyDescent="0.3">
      <c r="A31" s="55" t="s">
        <v>313</v>
      </c>
      <c r="B31" s="52" t="s">
        <v>27</v>
      </c>
      <c r="C31" s="70" t="s">
        <v>28</v>
      </c>
      <c r="D31" s="59" t="s">
        <v>29</v>
      </c>
      <c r="E31" s="50" t="s">
        <v>10</v>
      </c>
      <c r="F31" s="53" t="s">
        <v>26</v>
      </c>
      <c r="G31" s="54">
        <v>44200</v>
      </c>
    </row>
    <row r="32" spans="1:7" s="2" customFormat="1" ht="96.6" x14ac:dyDescent="0.3">
      <c r="A32" s="55" t="s">
        <v>313</v>
      </c>
      <c r="B32" s="52" t="s">
        <v>27</v>
      </c>
      <c r="C32" s="70" t="s">
        <v>28</v>
      </c>
      <c r="D32" s="59" t="s">
        <v>208</v>
      </c>
      <c r="E32" s="50" t="s">
        <v>10</v>
      </c>
      <c r="F32" s="53" t="s">
        <v>26</v>
      </c>
      <c r="G32" s="54">
        <v>44713</v>
      </c>
    </row>
    <row r="33" spans="1:7" s="2" customFormat="1" ht="82.8" x14ac:dyDescent="0.3">
      <c r="A33" s="60" t="s">
        <v>313</v>
      </c>
      <c r="B33" s="52" t="s">
        <v>27</v>
      </c>
      <c r="C33" s="70" t="s">
        <v>28</v>
      </c>
      <c r="D33" s="59" t="s">
        <v>209</v>
      </c>
      <c r="E33" s="50" t="s">
        <v>11</v>
      </c>
      <c r="F33" s="61" t="s">
        <v>26</v>
      </c>
      <c r="G33" s="54">
        <v>44713</v>
      </c>
    </row>
    <row r="34" spans="1:7" s="2" customFormat="1" ht="27.6" x14ac:dyDescent="0.3">
      <c r="A34" s="62" t="s">
        <v>30</v>
      </c>
      <c r="B34" s="52" t="s">
        <v>31</v>
      </c>
      <c r="C34" s="50" t="s">
        <v>32</v>
      </c>
      <c r="D34" s="52" t="s">
        <v>33</v>
      </c>
      <c r="E34" s="50" t="s">
        <v>10</v>
      </c>
      <c r="F34" s="53">
        <v>442300</v>
      </c>
      <c r="G34" s="54">
        <v>44348</v>
      </c>
    </row>
    <row r="35" spans="1:7" s="2" customFormat="1" ht="41.4" x14ac:dyDescent="0.3">
      <c r="A35" s="62" t="s">
        <v>30</v>
      </c>
      <c r="B35" s="52" t="s">
        <v>31</v>
      </c>
      <c r="C35" s="50" t="s">
        <v>32</v>
      </c>
      <c r="D35" s="52" t="s">
        <v>210</v>
      </c>
      <c r="E35" s="54" t="s">
        <v>147</v>
      </c>
      <c r="F35" s="53">
        <v>442300</v>
      </c>
      <c r="G35" s="54">
        <v>44712</v>
      </c>
    </row>
    <row r="36" spans="1:7" s="2" customFormat="1" ht="82.8" x14ac:dyDescent="0.3">
      <c r="A36" s="62" t="s">
        <v>30</v>
      </c>
      <c r="B36" s="52" t="s">
        <v>31</v>
      </c>
      <c r="C36" s="50" t="s">
        <v>32</v>
      </c>
      <c r="D36" s="52" t="s">
        <v>211</v>
      </c>
      <c r="E36" s="54" t="s">
        <v>147</v>
      </c>
      <c r="F36" s="53">
        <v>110575</v>
      </c>
      <c r="G36" s="54">
        <v>45077</v>
      </c>
    </row>
    <row r="37" spans="1:7" s="2" customFormat="1" ht="82.8" x14ac:dyDescent="0.3">
      <c r="A37" s="62" t="s">
        <v>30</v>
      </c>
      <c r="B37" s="52" t="s">
        <v>31</v>
      </c>
      <c r="C37" s="50" t="s">
        <v>32</v>
      </c>
      <c r="D37" s="52" t="s">
        <v>294</v>
      </c>
      <c r="E37" s="54" t="s">
        <v>293</v>
      </c>
      <c r="F37" s="53" t="s">
        <v>176</v>
      </c>
      <c r="G37" s="54">
        <v>45078</v>
      </c>
    </row>
    <row r="38" spans="1:7" s="2" customFormat="1" ht="41.4" x14ac:dyDescent="0.3">
      <c r="A38" s="60" t="s">
        <v>34</v>
      </c>
      <c r="B38" s="51" t="s">
        <v>35</v>
      </c>
      <c r="C38" s="58" t="s">
        <v>36</v>
      </c>
      <c r="D38" s="52" t="s">
        <v>37</v>
      </c>
      <c r="E38" s="50" t="s">
        <v>10</v>
      </c>
      <c r="F38" s="53">
        <v>4500</v>
      </c>
      <c r="G38" s="54">
        <v>44348</v>
      </c>
    </row>
    <row r="39" spans="1:7" s="2" customFormat="1" ht="55.2" x14ac:dyDescent="0.3">
      <c r="A39" s="60" t="s">
        <v>34</v>
      </c>
      <c r="B39" s="51" t="s">
        <v>35</v>
      </c>
      <c r="C39" s="58" t="s">
        <v>36</v>
      </c>
      <c r="D39" s="52" t="s">
        <v>212</v>
      </c>
      <c r="E39" s="63" t="s">
        <v>10</v>
      </c>
      <c r="F39" s="53">
        <v>4500</v>
      </c>
      <c r="G39" s="54">
        <v>44348</v>
      </c>
    </row>
    <row r="40" spans="1:7" s="2" customFormat="1" ht="55.2" x14ac:dyDescent="0.3">
      <c r="A40" s="60" t="s">
        <v>34</v>
      </c>
      <c r="B40" s="51" t="s">
        <v>35</v>
      </c>
      <c r="C40" s="58" t="s">
        <v>36</v>
      </c>
      <c r="D40" s="52" t="s">
        <v>297</v>
      </c>
      <c r="E40" s="63" t="s">
        <v>293</v>
      </c>
      <c r="F40" s="53">
        <v>4500</v>
      </c>
      <c r="G40" s="54">
        <v>45078</v>
      </c>
    </row>
    <row r="41" spans="1:7" s="2" customFormat="1" ht="41.4" x14ac:dyDescent="0.3">
      <c r="A41" s="60">
        <v>0</v>
      </c>
      <c r="B41" s="51" t="s">
        <v>160</v>
      </c>
      <c r="C41" s="58" t="s">
        <v>161</v>
      </c>
      <c r="D41" s="52" t="s">
        <v>162</v>
      </c>
      <c r="E41" s="63" t="s">
        <v>163</v>
      </c>
      <c r="F41" s="53">
        <v>65</v>
      </c>
      <c r="G41" s="54">
        <v>44265</v>
      </c>
    </row>
    <row r="42" spans="1:7" s="2" customFormat="1" ht="55.2" x14ac:dyDescent="0.3">
      <c r="A42" s="60">
        <v>0</v>
      </c>
      <c r="B42" s="51" t="s">
        <v>160</v>
      </c>
      <c r="C42" s="58" t="s">
        <v>161</v>
      </c>
      <c r="D42" s="52" t="s">
        <v>213</v>
      </c>
      <c r="E42" s="63" t="s">
        <v>165</v>
      </c>
      <c r="F42" s="53">
        <v>114.57</v>
      </c>
      <c r="G42" s="54">
        <v>44265</v>
      </c>
    </row>
    <row r="43" spans="1:7" s="2" customFormat="1" ht="55.2" x14ac:dyDescent="0.3">
      <c r="A43" s="60">
        <v>0</v>
      </c>
      <c r="B43" s="51" t="s">
        <v>160</v>
      </c>
      <c r="C43" s="58" t="s">
        <v>161</v>
      </c>
      <c r="D43" s="52" t="s">
        <v>214</v>
      </c>
      <c r="E43" s="63" t="s">
        <v>165</v>
      </c>
      <c r="F43" s="53">
        <v>203.18</v>
      </c>
      <c r="G43" s="54">
        <v>44630</v>
      </c>
    </row>
    <row r="44" spans="1:7" s="2" customFormat="1" ht="55.2" x14ac:dyDescent="0.3">
      <c r="A44" s="60">
        <v>0</v>
      </c>
      <c r="B44" s="51" t="s">
        <v>160</v>
      </c>
      <c r="C44" s="58" t="s">
        <v>161</v>
      </c>
      <c r="D44" s="52" t="s">
        <v>215</v>
      </c>
      <c r="E44" s="63" t="s">
        <v>165</v>
      </c>
      <c r="F44" s="53">
        <v>223.62</v>
      </c>
      <c r="G44" s="54">
        <v>44630</v>
      </c>
    </row>
    <row r="45" spans="1:7" s="2" customFormat="1" ht="55.2" x14ac:dyDescent="0.3">
      <c r="A45" s="60">
        <v>0</v>
      </c>
      <c r="B45" s="51" t="s">
        <v>160</v>
      </c>
      <c r="C45" s="58" t="s">
        <v>161</v>
      </c>
      <c r="D45" s="52" t="s">
        <v>216</v>
      </c>
      <c r="E45" s="63" t="s">
        <v>362</v>
      </c>
      <c r="F45" s="53">
        <v>248.79</v>
      </c>
      <c r="G45" s="54">
        <v>44995</v>
      </c>
    </row>
    <row r="46" spans="1:7" s="2" customFormat="1" ht="27.6" x14ac:dyDescent="0.3">
      <c r="A46" s="55" t="s">
        <v>332</v>
      </c>
      <c r="B46" s="51" t="s">
        <v>333</v>
      </c>
      <c r="C46" s="58" t="s">
        <v>334</v>
      </c>
      <c r="D46" s="52" t="s">
        <v>336</v>
      </c>
      <c r="E46" s="63" t="s">
        <v>335</v>
      </c>
      <c r="F46" s="53">
        <v>1887.5</v>
      </c>
      <c r="G46" s="54">
        <v>44849</v>
      </c>
    </row>
    <row r="47" spans="1:7" s="2" customFormat="1" ht="41.4" x14ac:dyDescent="0.3">
      <c r="A47" s="55" t="s">
        <v>332</v>
      </c>
      <c r="B47" s="51" t="s">
        <v>333</v>
      </c>
      <c r="C47" s="58" t="s">
        <v>334</v>
      </c>
      <c r="D47" s="52" t="s">
        <v>380</v>
      </c>
      <c r="E47" s="63" t="s">
        <v>381</v>
      </c>
      <c r="F47" s="53">
        <v>943.75</v>
      </c>
      <c r="G47" s="54">
        <v>45214</v>
      </c>
    </row>
    <row r="48" spans="1:7" s="2" customFormat="1" ht="55.2" x14ac:dyDescent="0.3">
      <c r="A48" s="50" t="s">
        <v>38</v>
      </c>
      <c r="B48" s="51" t="s">
        <v>39</v>
      </c>
      <c r="C48" s="58" t="s">
        <v>40</v>
      </c>
      <c r="D48" s="51" t="s">
        <v>41</v>
      </c>
      <c r="E48" s="54" t="s">
        <v>11</v>
      </c>
      <c r="F48" s="53">
        <v>16000</v>
      </c>
      <c r="G48" s="54">
        <v>44713</v>
      </c>
    </row>
    <row r="49" spans="1:7" s="2" customFormat="1" ht="69" x14ac:dyDescent="0.3">
      <c r="A49" s="50" t="s">
        <v>38</v>
      </c>
      <c r="B49" s="51" t="s">
        <v>39</v>
      </c>
      <c r="C49" s="58" t="s">
        <v>40</v>
      </c>
      <c r="D49" s="51" t="s">
        <v>217</v>
      </c>
      <c r="E49" s="63" t="s">
        <v>293</v>
      </c>
      <c r="F49" s="53" t="s">
        <v>176</v>
      </c>
      <c r="G49" s="54">
        <v>45078</v>
      </c>
    </row>
    <row r="50" spans="1:7" s="2" customFormat="1" ht="69" x14ac:dyDescent="0.3">
      <c r="A50" s="50" t="s">
        <v>38</v>
      </c>
      <c r="B50" s="51" t="s">
        <v>39</v>
      </c>
      <c r="C50" s="58" t="s">
        <v>40</v>
      </c>
      <c r="D50" s="51" t="s">
        <v>299</v>
      </c>
      <c r="E50" s="63" t="s">
        <v>293</v>
      </c>
      <c r="F50" s="53" t="s">
        <v>176</v>
      </c>
      <c r="G50" s="54">
        <v>45078</v>
      </c>
    </row>
    <row r="51" spans="1:7" s="2" customFormat="1" ht="55.2" x14ac:dyDescent="0.3">
      <c r="A51" s="62" t="s">
        <v>42</v>
      </c>
      <c r="B51" s="51" t="s">
        <v>43</v>
      </c>
      <c r="C51" s="58" t="s">
        <v>44</v>
      </c>
      <c r="D51" s="52" t="s">
        <v>45</v>
      </c>
      <c r="E51" s="50" t="s">
        <v>11</v>
      </c>
      <c r="F51" s="53">
        <v>13000</v>
      </c>
      <c r="G51" s="54">
        <v>44713</v>
      </c>
    </row>
    <row r="52" spans="1:7" s="2" customFormat="1" ht="69" x14ac:dyDescent="0.3">
      <c r="A52" s="62" t="s">
        <v>42</v>
      </c>
      <c r="B52" s="51" t="s">
        <v>43</v>
      </c>
      <c r="C52" s="58" t="s">
        <v>44</v>
      </c>
      <c r="D52" s="52" t="s">
        <v>218</v>
      </c>
      <c r="E52" s="50" t="s">
        <v>10</v>
      </c>
      <c r="F52" s="53">
        <v>15900</v>
      </c>
      <c r="G52" s="54">
        <v>44348</v>
      </c>
    </row>
    <row r="53" spans="1:7" s="2" customFormat="1" ht="69" x14ac:dyDescent="0.3">
      <c r="A53" s="50" t="s">
        <v>42</v>
      </c>
      <c r="B53" s="51" t="s">
        <v>43</v>
      </c>
      <c r="C53" s="58" t="s">
        <v>44</v>
      </c>
      <c r="D53" s="52" t="s">
        <v>295</v>
      </c>
      <c r="E53" s="50" t="s">
        <v>293</v>
      </c>
      <c r="F53" s="53" t="s">
        <v>176</v>
      </c>
      <c r="G53" s="54">
        <v>45078</v>
      </c>
    </row>
    <row r="54" spans="1:7" s="2" customFormat="1" ht="41.4" x14ac:dyDescent="0.3">
      <c r="A54" s="55" t="s">
        <v>46</v>
      </c>
      <c r="B54" s="51" t="s">
        <v>47</v>
      </c>
      <c r="C54" s="58" t="s">
        <v>48</v>
      </c>
      <c r="D54" s="52" t="s">
        <v>49</v>
      </c>
      <c r="E54" s="50" t="s">
        <v>155</v>
      </c>
      <c r="F54" s="53">
        <v>15900</v>
      </c>
      <c r="G54" s="54">
        <v>44348</v>
      </c>
    </row>
    <row r="55" spans="1:7" s="2" customFormat="1" ht="55.2" x14ac:dyDescent="0.3">
      <c r="A55" s="55" t="s">
        <v>34</v>
      </c>
      <c r="B55" s="51" t="s">
        <v>35</v>
      </c>
      <c r="C55" s="58" t="s">
        <v>36</v>
      </c>
      <c r="D55" s="52" t="s">
        <v>281</v>
      </c>
      <c r="E55" s="50" t="s">
        <v>10</v>
      </c>
      <c r="F55" s="53">
        <v>4500</v>
      </c>
      <c r="G55" s="54">
        <v>44347</v>
      </c>
    </row>
    <row r="56" spans="1:7" s="2" customFormat="1" ht="69" x14ac:dyDescent="0.3">
      <c r="A56" s="55" t="s">
        <v>34</v>
      </c>
      <c r="B56" s="51" t="s">
        <v>35</v>
      </c>
      <c r="C56" s="58" t="s">
        <v>36</v>
      </c>
      <c r="D56" s="52" t="s">
        <v>283</v>
      </c>
      <c r="E56" s="50" t="s">
        <v>284</v>
      </c>
      <c r="F56" s="53" t="s">
        <v>176</v>
      </c>
      <c r="G56" s="54">
        <v>44713</v>
      </c>
    </row>
    <row r="57" spans="1:7" s="2" customFormat="1" ht="69" x14ac:dyDescent="0.3">
      <c r="A57" s="55" t="s">
        <v>34</v>
      </c>
      <c r="B57" s="51" t="s">
        <v>35</v>
      </c>
      <c r="C57" s="58" t="s">
        <v>36</v>
      </c>
      <c r="D57" s="52" t="s">
        <v>282</v>
      </c>
      <c r="E57" s="50" t="s">
        <v>10</v>
      </c>
      <c r="F57" s="53" t="s">
        <v>176</v>
      </c>
      <c r="G57" s="54">
        <v>45108</v>
      </c>
    </row>
    <row r="58" spans="1:7" s="2" customFormat="1" ht="41.4" x14ac:dyDescent="0.3">
      <c r="A58" s="55" t="s">
        <v>46</v>
      </c>
      <c r="B58" s="51" t="s">
        <v>47</v>
      </c>
      <c r="C58" s="58" t="s">
        <v>48</v>
      </c>
      <c r="D58" s="52" t="s">
        <v>49</v>
      </c>
      <c r="E58" s="54" t="s">
        <v>317</v>
      </c>
      <c r="F58" s="53">
        <v>15900</v>
      </c>
      <c r="G58" s="54">
        <v>44764</v>
      </c>
    </row>
    <row r="59" spans="1:7" s="2" customFormat="1" ht="55.2" x14ac:dyDescent="0.3">
      <c r="A59" s="55" t="s">
        <v>46</v>
      </c>
      <c r="B59" s="51" t="s">
        <v>47</v>
      </c>
      <c r="C59" s="58" t="s">
        <v>48</v>
      </c>
      <c r="D59" s="52" t="s">
        <v>319</v>
      </c>
      <c r="E59" s="54" t="s">
        <v>318</v>
      </c>
      <c r="F59" s="53">
        <v>15900</v>
      </c>
      <c r="G59" s="54">
        <v>45078</v>
      </c>
    </row>
    <row r="60" spans="1:7" s="2" customFormat="1" ht="55.2" x14ac:dyDescent="0.3">
      <c r="A60" s="55" t="s">
        <v>46</v>
      </c>
      <c r="B60" s="51" t="s">
        <v>47</v>
      </c>
      <c r="C60" s="58" t="s">
        <v>48</v>
      </c>
      <c r="D60" s="52" t="s">
        <v>320</v>
      </c>
      <c r="E60" s="54" t="s">
        <v>293</v>
      </c>
      <c r="F60" s="53">
        <v>13900</v>
      </c>
      <c r="G60" s="54">
        <v>45078</v>
      </c>
    </row>
    <row r="61" spans="1:7" s="2" customFormat="1" ht="41.4" x14ac:dyDescent="0.3">
      <c r="A61" s="55" t="s">
        <v>61</v>
      </c>
      <c r="B61" s="56" t="s">
        <v>137</v>
      </c>
      <c r="C61" s="55" t="s">
        <v>138</v>
      </c>
      <c r="D61" s="52" t="s">
        <v>63</v>
      </c>
      <c r="E61" s="50" t="s">
        <v>363</v>
      </c>
      <c r="F61" s="53">
        <v>1150</v>
      </c>
      <c r="G61" s="54">
        <v>44348</v>
      </c>
    </row>
    <row r="62" spans="1:7" s="2" customFormat="1" ht="55.2" x14ac:dyDescent="0.3">
      <c r="A62" s="55" t="s">
        <v>61</v>
      </c>
      <c r="B62" s="56" t="s">
        <v>137</v>
      </c>
      <c r="C62" s="55" t="s">
        <v>138</v>
      </c>
      <c r="D62" s="52" t="s">
        <v>387</v>
      </c>
      <c r="E62" s="50" t="s">
        <v>388</v>
      </c>
      <c r="F62" s="53" t="s">
        <v>176</v>
      </c>
      <c r="G62" s="54">
        <v>45217</v>
      </c>
    </row>
    <row r="63" spans="1:7" s="2" customFormat="1" ht="55.2" x14ac:dyDescent="0.3">
      <c r="A63" s="55" t="s">
        <v>81</v>
      </c>
      <c r="B63" s="56" t="s">
        <v>263</v>
      </c>
      <c r="C63" s="55" t="s">
        <v>264</v>
      </c>
      <c r="D63" s="52" t="s">
        <v>339</v>
      </c>
      <c r="E63" s="54" t="s">
        <v>371</v>
      </c>
      <c r="F63" s="53">
        <v>5000</v>
      </c>
      <c r="G63" s="54">
        <v>44896</v>
      </c>
    </row>
    <row r="64" spans="1:7" s="2" customFormat="1" ht="69" x14ac:dyDescent="0.3">
      <c r="A64" s="55" t="s">
        <v>106</v>
      </c>
      <c r="B64" s="56" t="s">
        <v>263</v>
      </c>
      <c r="C64" s="55" t="s">
        <v>264</v>
      </c>
      <c r="D64" s="52" t="s">
        <v>342</v>
      </c>
      <c r="E64" s="54" t="s">
        <v>389</v>
      </c>
      <c r="F64" s="53">
        <v>13000</v>
      </c>
      <c r="G64" s="54">
        <v>44896</v>
      </c>
    </row>
    <row r="65" spans="1:11" s="2" customFormat="1" ht="69" x14ac:dyDescent="0.3">
      <c r="A65" s="55" t="s">
        <v>370</v>
      </c>
      <c r="B65" s="56" t="s">
        <v>263</v>
      </c>
      <c r="C65" s="55" t="s">
        <v>264</v>
      </c>
      <c r="D65" s="52" t="s">
        <v>265</v>
      </c>
      <c r="E65" s="50" t="s">
        <v>337</v>
      </c>
      <c r="F65" s="53">
        <v>9500</v>
      </c>
      <c r="G65" s="54">
        <v>45047</v>
      </c>
    </row>
    <row r="66" spans="1:11" s="2" customFormat="1" ht="55.2" x14ac:dyDescent="0.3">
      <c r="A66" s="55" t="s">
        <v>338</v>
      </c>
      <c r="B66" s="56" t="s">
        <v>263</v>
      </c>
      <c r="C66" s="55" t="s">
        <v>264</v>
      </c>
      <c r="D66" s="52" t="s">
        <v>339</v>
      </c>
      <c r="E66" s="50" t="s">
        <v>293</v>
      </c>
      <c r="F66" s="53">
        <v>5000</v>
      </c>
      <c r="G66" s="54">
        <v>45078</v>
      </c>
    </row>
    <row r="67" spans="1:11" s="2" customFormat="1" ht="69" x14ac:dyDescent="0.3">
      <c r="A67" s="55" t="s">
        <v>340</v>
      </c>
      <c r="B67" s="56" t="s">
        <v>263</v>
      </c>
      <c r="C67" s="55" t="s">
        <v>264</v>
      </c>
      <c r="D67" s="52" t="s">
        <v>342</v>
      </c>
      <c r="E67" s="50" t="s">
        <v>341</v>
      </c>
      <c r="F67" s="53">
        <v>13000</v>
      </c>
      <c r="G67" s="54">
        <v>45047</v>
      </c>
    </row>
    <row r="68" spans="1:11" s="2" customFormat="1" ht="55.2" x14ac:dyDescent="0.3">
      <c r="A68" s="50" t="s">
        <v>50</v>
      </c>
      <c r="B68" s="51" t="s">
        <v>51</v>
      </c>
      <c r="C68" s="58" t="s">
        <v>52</v>
      </c>
      <c r="D68" s="51" t="s">
        <v>53</v>
      </c>
      <c r="E68" s="50" t="s">
        <v>11</v>
      </c>
      <c r="F68" s="53">
        <v>1800</v>
      </c>
      <c r="G68" s="54">
        <v>44713</v>
      </c>
    </row>
    <row r="69" spans="1:11" s="2" customFormat="1" ht="69" x14ac:dyDescent="0.3">
      <c r="A69" s="50" t="s">
        <v>50</v>
      </c>
      <c r="B69" s="51" t="s">
        <v>51</v>
      </c>
      <c r="C69" s="58" t="s">
        <v>52</v>
      </c>
      <c r="D69" s="51" t="s">
        <v>219</v>
      </c>
      <c r="E69" s="50" t="s">
        <v>10</v>
      </c>
      <c r="F69" s="53">
        <v>1800</v>
      </c>
      <c r="G69" s="54">
        <v>44713</v>
      </c>
      <c r="K69" s="44"/>
    </row>
    <row r="70" spans="1:11" s="2" customFormat="1" ht="69" x14ac:dyDescent="0.3">
      <c r="A70" s="50" t="s">
        <v>50</v>
      </c>
      <c r="B70" s="51" t="s">
        <v>51</v>
      </c>
      <c r="C70" s="58" t="s">
        <v>52</v>
      </c>
      <c r="D70" s="51" t="s">
        <v>285</v>
      </c>
      <c r="E70" s="50" t="s">
        <v>289</v>
      </c>
      <c r="F70" s="53" t="s">
        <v>176</v>
      </c>
      <c r="G70" s="54">
        <v>45078</v>
      </c>
      <c r="K70" s="44"/>
    </row>
    <row r="71" spans="1:11" s="2" customFormat="1" ht="41.4" x14ac:dyDescent="0.3">
      <c r="A71" s="62">
        <v>0</v>
      </c>
      <c r="B71" s="51" t="s">
        <v>300</v>
      </c>
      <c r="C71" s="58" t="s">
        <v>301</v>
      </c>
      <c r="D71" s="51" t="s">
        <v>302</v>
      </c>
      <c r="E71" s="50" t="s">
        <v>364</v>
      </c>
      <c r="F71" s="53">
        <v>2950</v>
      </c>
      <c r="G71" s="54">
        <v>45083</v>
      </c>
    </row>
    <row r="72" spans="1:11" s="2" customFormat="1" ht="41.4" x14ac:dyDescent="0.3">
      <c r="A72" s="50" t="s">
        <v>54</v>
      </c>
      <c r="B72" s="52" t="s">
        <v>139</v>
      </c>
      <c r="C72" s="62" t="s">
        <v>55</v>
      </c>
      <c r="D72" s="52" t="s">
        <v>56</v>
      </c>
      <c r="E72" s="50" t="s">
        <v>156</v>
      </c>
      <c r="F72" s="53" t="s">
        <v>26</v>
      </c>
      <c r="G72" s="54">
        <v>44713</v>
      </c>
    </row>
    <row r="73" spans="1:11" s="2" customFormat="1" ht="55.2" x14ac:dyDescent="0.3">
      <c r="A73" s="50" t="s">
        <v>54</v>
      </c>
      <c r="B73" s="52" t="s">
        <v>139</v>
      </c>
      <c r="C73" s="62" t="s">
        <v>55</v>
      </c>
      <c r="D73" s="52" t="s">
        <v>220</v>
      </c>
      <c r="E73" s="54" t="s">
        <v>198</v>
      </c>
      <c r="F73" s="53" t="s">
        <v>26</v>
      </c>
      <c r="G73" s="54">
        <v>44200</v>
      </c>
    </row>
    <row r="74" spans="1:11" s="2" customFormat="1" ht="55.2" x14ac:dyDescent="0.3">
      <c r="A74" s="50" t="s">
        <v>54</v>
      </c>
      <c r="B74" s="52" t="s">
        <v>139</v>
      </c>
      <c r="C74" s="62" t="s">
        <v>55</v>
      </c>
      <c r="D74" s="52" t="s">
        <v>221</v>
      </c>
      <c r="E74" s="54" t="s">
        <v>198</v>
      </c>
      <c r="F74" s="53" t="s">
        <v>26</v>
      </c>
      <c r="G74" s="54">
        <v>45078</v>
      </c>
    </row>
    <row r="75" spans="1:11" s="2" customFormat="1" ht="55.2" x14ac:dyDescent="0.3">
      <c r="A75" s="50" t="s">
        <v>54</v>
      </c>
      <c r="B75" s="52" t="s">
        <v>139</v>
      </c>
      <c r="C75" s="62" t="s">
        <v>55</v>
      </c>
      <c r="D75" s="52" t="s">
        <v>296</v>
      </c>
      <c r="E75" s="54" t="s">
        <v>293</v>
      </c>
      <c r="F75" s="53" t="s">
        <v>176</v>
      </c>
      <c r="G75" s="54">
        <v>45078</v>
      </c>
    </row>
    <row r="76" spans="1:11" s="2" customFormat="1" ht="55.2" x14ac:dyDescent="0.3">
      <c r="A76" s="50" t="s">
        <v>54</v>
      </c>
      <c r="B76" s="52" t="s">
        <v>139</v>
      </c>
      <c r="C76" s="62" t="s">
        <v>55</v>
      </c>
      <c r="D76" s="52" t="s">
        <v>384</v>
      </c>
      <c r="E76" s="54" t="s">
        <v>293</v>
      </c>
      <c r="F76" s="53" t="s">
        <v>373</v>
      </c>
      <c r="G76" s="54">
        <v>45078</v>
      </c>
    </row>
    <row r="77" spans="1:11" s="2" customFormat="1" ht="27.6" x14ac:dyDescent="0.3">
      <c r="A77" s="50">
        <v>0</v>
      </c>
      <c r="B77" s="52" t="s">
        <v>374</v>
      </c>
      <c r="C77" s="62" t="s">
        <v>375</v>
      </c>
      <c r="D77" s="52" t="s">
        <v>376</v>
      </c>
      <c r="E77" s="54" t="s">
        <v>377</v>
      </c>
      <c r="F77" s="53">
        <v>910.5</v>
      </c>
      <c r="G77" s="54">
        <v>44700</v>
      </c>
    </row>
    <row r="78" spans="1:11" s="2" customFormat="1" ht="55.2" x14ac:dyDescent="0.3">
      <c r="A78" s="62" t="s">
        <v>57</v>
      </c>
      <c r="B78" s="51" t="s">
        <v>58</v>
      </c>
      <c r="C78" s="58" t="s">
        <v>59</v>
      </c>
      <c r="D78" s="51" t="s">
        <v>60</v>
      </c>
      <c r="E78" s="50" t="s">
        <v>157</v>
      </c>
      <c r="F78" s="53">
        <v>4704</v>
      </c>
      <c r="G78" s="54">
        <v>44348</v>
      </c>
    </row>
    <row r="79" spans="1:11" s="2" customFormat="1" ht="69" x14ac:dyDescent="0.3">
      <c r="A79" s="62" t="s">
        <v>57</v>
      </c>
      <c r="B79" s="51" t="s">
        <v>58</v>
      </c>
      <c r="C79" s="58" t="s">
        <v>59</v>
      </c>
      <c r="D79" s="51" t="s">
        <v>222</v>
      </c>
      <c r="E79" s="54" t="s">
        <v>288</v>
      </c>
      <c r="F79" s="64" t="s">
        <v>176</v>
      </c>
      <c r="G79" s="54">
        <v>44713</v>
      </c>
    </row>
    <row r="80" spans="1:11" s="2" customFormat="1" ht="69" x14ac:dyDescent="0.3">
      <c r="A80" s="62" t="s">
        <v>57</v>
      </c>
      <c r="B80" s="51" t="s">
        <v>58</v>
      </c>
      <c r="C80" s="58" t="s">
        <v>59</v>
      </c>
      <c r="D80" s="51" t="s">
        <v>286</v>
      </c>
      <c r="E80" s="54" t="s">
        <v>288</v>
      </c>
      <c r="F80" s="64" t="s">
        <v>396</v>
      </c>
      <c r="G80" s="54">
        <v>44986</v>
      </c>
    </row>
    <row r="81" spans="1:7" s="2" customFormat="1" ht="69" x14ac:dyDescent="0.3">
      <c r="A81" s="62" t="s">
        <v>57</v>
      </c>
      <c r="B81" s="51" t="s">
        <v>58</v>
      </c>
      <c r="C81" s="58" t="s">
        <v>59</v>
      </c>
      <c r="D81" s="51" t="s">
        <v>287</v>
      </c>
      <c r="E81" s="54" t="s">
        <v>289</v>
      </c>
      <c r="F81" s="64" t="s">
        <v>176</v>
      </c>
      <c r="G81" s="54">
        <v>45078</v>
      </c>
    </row>
    <row r="82" spans="1:7" s="2" customFormat="1" ht="41.4" x14ac:dyDescent="0.3">
      <c r="A82" s="62" t="s">
        <v>276</v>
      </c>
      <c r="B82" s="51" t="s">
        <v>166</v>
      </c>
      <c r="C82" s="58" t="s">
        <v>167</v>
      </c>
      <c r="D82" s="51" t="s">
        <v>277</v>
      </c>
      <c r="E82" s="54" t="s">
        <v>372</v>
      </c>
      <c r="F82" s="64">
        <v>6300</v>
      </c>
      <c r="G82" s="54">
        <v>45017</v>
      </c>
    </row>
    <row r="83" spans="1:7" s="2" customFormat="1" ht="55.2" x14ac:dyDescent="0.3">
      <c r="A83" s="62" t="s">
        <v>276</v>
      </c>
      <c r="B83" s="51" t="s">
        <v>166</v>
      </c>
      <c r="C83" s="58" t="s">
        <v>167</v>
      </c>
      <c r="D83" s="51" t="s">
        <v>278</v>
      </c>
      <c r="E83" s="54" t="s">
        <v>372</v>
      </c>
      <c r="F83" s="64" t="s">
        <v>373</v>
      </c>
      <c r="G83" s="54">
        <v>45018</v>
      </c>
    </row>
    <row r="84" spans="1:7" s="2" customFormat="1" ht="55.2" x14ac:dyDescent="0.3">
      <c r="A84" s="50" t="s">
        <v>365</v>
      </c>
      <c r="B84" s="51" t="s">
        <v>166</v>
      </c>
      <c r="C84" s="58" t="s">
        <v>167</v>
      </c>
      <c r="D84" s="51" t="s">
        <v>378</v>
      </c>
      <c r="E84" s="54" t="s">
        <v>343</v>
      </c>
      <c r="F84" s="64" t="s">
        <v>2</v>
      </c>
      <c r="G84" s="54">
        <v>45170</v>
      </c>
    </row>
    <row r="85" spans="1:7" s="2" customFormat="1" ht="96.6" x14ac:dyDescent="0.3">
      <c r="A85" s="60" t="s">
        <v>158</v>
      </c>
      <c r="B85" s="52" t="s">
        <v>140</v>
      </c>
      <c r="C85" s="50" t="s">
        <v>141</v>
      </c>
      <c r="D85" s="52" t="s">
        <v>170</v>
      </c>
      <c r="E85" s="54" t="s">
        <v>366</v>
      </c>
      <c r="F85" s="64">
        <v>5000</v>
      </c>
      <c r="G85" s="54">
        <v>44866</v>
      </c>
    </row>
    <row r="86" spans="1:7" s="2" customFormat="1" ht="96.6" x14ac:dyDescent="0.3">
      <c r="A86" s="60" t="s">
        <v>158</v>
      </c>
      <c r="B86" s="52" t="s">
        <v>172</v>
      </c>
      <c r="C86" s="50" t="s">
        <v>141</v>
      </c>
      <c r="D86" s="52" t="s">
        <v>170</v>
      </c>
      <c r="E86" s="54" t="s">
        <v>171</v>
      </c>
      <c r="F86" s="53">
        <v>7800</v>
      </c>
      <c r="G86" s="54">
        <v>44866</v>
      </c>
    </row>
    <row r="87" spans="1:7" s="2" customFormat="1" ht="55.2" x14ac:dyDescent="0.3">
      <c r="A87" s="60" t="s">
        <v>365</v>
      </c>
      <c r="B87" s="52" t="s">
        <v>390</v>
      </c>
      <c r="C87" s="50" t="s">
        <v>391</v>
      </c>
      <c r="D87" s="52" t="s">
        <v>392</v>
      </c>
      <c r="E87" s="54" t="s">
        <v>393</v>
      </c>
      <c r="F87" s="53">
        <v>9000</v>
      </c>
      <c r="G87" s="54">
        <v>45200</v>
      </c>
    </row>
    <row r="88" spans="1:7" s="2" customFormat="1" ht="55.2" x14ac:dyDescent="0.3">
      <c r="A88" s="60" t="s">
        <v>183</v>
      </c>
      <c r="B88" s="52" t="s">
        <v>184</v>
      </c>
      <c r="C88" s="50" t="s">
        <v>185</v>
      </c>
      <c r="D88" s="65" t="s">
        <v>186</v>
      </c>
      <c r="E88" s="54" t="s">
        <v>187</v>
      </c>
      <c r="F88" s="53">
        <v>8630</v>
      </c>
      <c r="G88" s="54">
        <v>44986</v>
      </c>
    </row>
    <row r="89" spans="1:7" s="2" customFormat="1" ht="41.4" x14ac:dyDescent="0.3">
      <c r="A89" s="60" t="s">
        <v>61</v>
      </c>
      <c r="B89" s="51" t="s">
        <v>379</v>
      </c>
      <c r="C89" s="58" t="s">
        <v>62</v>
      </c>
      <c r="D89" s="52" t="s">
        <v>63</v>
      </c>
      <c r="E89" s="50" t="s">
        <v>67</v>
      </c>
      <c r="F89" s="53" t="s">
        <v>344</v>
      </c>
      <c r="G89" s="54">
        <v>44713</v>
      </c>
    </row>
    <row r="90" spans="1:7" s="2" customFormat="1" ht="55.2" x14ac:dyDescent="0.3">
      <c r="A90" s="60" t="s">
        <v>61</v>
      </c>
      <c r="B90" s="51" t="s">
        <v>379</v>
      </c>
      <c r="C90" s="58" t="s">
        <v>62</v>
      </c>
      <c r="D90" s="52" t="s">
        <v>382</v>
      </c>
      <c r="E90" s="50" t="s">
        <v>383</v>
      </c>
      <c r="F90" s="53" t="s">
        <v>176</v>
      </c>
      <c r="G90" s="54">
        <v>45209</v>
      </c>
    </row>
    <row r="91" spans="1:7" s="2" customFormat="1" ht="55.2" x14ac:dyDescent="0.3">
      <c r="A91" s="60" t="s">
        <v>177</v>
      </c>
      <c r="B91" s="51" t="s">
        <v>178</v>
      </c>
      <c r="C91" s="58" t="s">
        <v>179</v>
      </c>
      <c r="D91" s="52" t="s">
        <v>180</v>
      </c>
      <c r="E91" s="50" t="s">
        <v>181</v>
      </c>
      <c r="F91" s="53">
        <v>8000</v>
      </c>
      <c r="G91" s="54">
        <v>44501</v>
      </c>
    </row>
    <row r="92" spans="1:7" s="2" customFormat="1" ht="69" x14ac:dyDescent="0.3">
      <c r="A92" s="60" t="s">
        <v>177</v>
      </c>
      <c r="B92" s="51" t="s">
        <v>178</v>
      </c>
      <c r="C92" s="58" t="s">
        <v>179</v>
      </c>
      <c r="D92" s="52" t="s">
        <v>223</v>
      </c>
      <c r="E92" s="50" t="s">
        <v>181</v>
      </c>
      <c r="F92" s="53">
        <v>10000</v>
      </c>
      <c r="G92" s="54">
        <v>44501</v>
      </c>
    </row>
    <row r="93" spans="1:7" s="2" customFormat="1" ht="69" x14ac:dyDescent="0.3">
      <c r="A93" s="60" t="s">
        <v>177</v>
      </c>
      <c r="B93" s="51" t="s">
        <v>178</v>
      </c>
      <c r="C93" s="58" t="s">
        <v>179</v>
      </c>
      <c r="D93" s="52" t="s">
        <v>224</v>
      </c>
      <c r="E93" s="50" t="s">
        <v>182</v>
      </c>
      <c r="F93" s="53">
        <v>10000</v>
      </c>
      <c r="G93" s="54">
        <v>44501</v>
      </c>
    </row>
    <row r="94" spans="1:7" s="2" customFormat="1" x14ac:dyDescent="0.3">
      <c r="A94" s="60" t="s">
        <v>177</v>
      </c>
      <c r="B94" s="51" t="s">
        <v>178</v>
      </c>
      <c r="C94" s="58" t="s">
        <v>179</v>
      </c>
      <c r="D94" s="52" t="s">
        <v>329</v>
      </c>
      <c r="E94" s="54">
        <v>45122</v>
      </c>
      <c r="F94" s="53"/>
      <c r="G94" s="54"/>
    </row>
    <row r="95" spans="1:7" s="2" customFormat="1" ht="69" x14ac:dyDescent="0.3">
      <c r="A95" s="60" t="s">
        <v>290</v>
      </c>
      <c r="B95" s="66" t="s">
        <v>64</v>
      </c>
      <c r="C95" s="50" t="s">
        <v>65</v>
      </c>
      <c r="D95" s="52" t="s">
        <v>66</v>
      </c>
      <c r="E95" s="50" t="s">
        <v>355</v>
      </c>
      <c r="F95" s="53">
        <v>18564.330000000002</v>
      </c>
      <c r="G95" s="54">
        <v>44713</v>
      </c>
    </row>
    <row r="96" spans="1:7" s="2" customFormat="1" ht="69" x14ac:dyDescent="0.3">
      <c r="A96" s="60" t="s">
        <v>290</v>
      </c>
      <c r="B96" s="66" t="s">
        <v>64</v>
      </c>
      <c r="C96" s="50" t="s">
        <v>65</v>
      </c>
      <c r="D96" s="52" t="s">
        <v>66</v>
      </c>
      <c r="E96" s="50" t="s">
        <v>298</v>
      </c>
      <c r="F96" s="53" t="s">
        <v>176</v>
      </c>
      <c r="G96" s="54">
        <v>45078</v>
      </c>
    </row>
    <row r="97" spans="1:7" s="2" customFormat="1" ht="55.2" x14ac:dyDescent="0.3">
      <c r="A97" s="60">
        <v>1</v>
      </c>
      <c r="B97" s="52" t="s">
        <v>68</v>
      </c>
      <c r="C97" s="50" t="s">
        <v>69</v>
      </c>
      <c r="D97" s="51" t="s">
        <v>70</v>
      </c>
      <c r="E97" s="50" t="s">
        <v>71</v>
      </c>
      <c r="F97" s="53">
        <v>21300</v>
      </c>
      <c r="G97" s="54">
        <v>44381</v>
      </c>
    </row>
    <row r="98" spans="1:7" s="2" customFormat="1" ht="69" x14ac:dyDescent="0.3">
      <c r="A98" s="60">
        <v>1</v>
      </c>
      <c r="B98" s="52" t="s">
        <v>68</v>
      </c>
      <c r="C98" s="50" t="s">
        <v>69</v>
      </c>
      <c r="D98" s="51" t="s">
        <v>225</v>
      </c>
      <c r="E98" s="50" t="s">
        <v>72</v>
      </c>
      <c r="F98" s="53">
        <v>21300</v>
      </c>
      <c r="G98" s="54">
        <v>44746</v>
      </c>
    </row>
    <row r="99" spans="1:7" s="2" customFormat="1" ht="82.8" x14ac:dyDescent="0.3">
      <c r="A99" s="60" t="s">
        <v>98</v>
      </c>
      <c r="B99" s="52" t="s">
        <v>68</v>
      </c>
      <c r="C99" s="50" t="s">
        <v>69</v>
      </c>
      <c r="D99" s="51" t="s">
        <v>226</v>
      </c>
      <c r="E99" s="50" t="s">
        <v>72</v>
      </c>
      <c r="F99" s="53">
        <v>21300</v>
      </c>
      <c r="G99" s="54">
        <v>44746</v>
      </c>
    </row>
    <row r="100" spans="1:7" s="2" customFormat="1" ht="69" x14ac:dyDescent="0.3">
      <c r="A100" s="60">
        <v>1</v>
      </c>
      <c r="B100" s="52" t="s">
        <v>68</v>
      </c>
      <c r="C100" s="50" t="s">
        <v>69</v>
      </c>
      <c r="D100" s="51" t="s">
        <v>227</v>
      </c>
      <c r="E100" s="50" t="s">
        <v>344</v>
      </c>
      <c r="F100" s="53">
        <v>33750</v>
      </c>
      <c r="G100" s="54">
        <v>44746</v>
      </c>
    </row>
    <row r="101" spans="1:7" s="2" customFormat="1" ht="41.4" x14ac:dyDescent="0.3">
      <c r="A101" s="60" t="s">
        <v>73</v>
      </c>
      <c r="B101" s="51" t="s">
        <v>74</v>
      </c>
      <c r="C101" s="58" t="s">
        <v>75</v>
      </c>
      <c r="D101" s="52" t="s">
        <v>76</v>
      </c>
      <c r="E101" s="50" t="s">
        <v>10</v>
      </c>
      <c r="F101" s="53">
        <v>33750</v>
      </c>
      <c r="G101" s="54">
        <v>44348</v>
      </c>
    </row>
    <row r="102" spans="1:7" s="2" customFormat="1" ht="69" x14ac:dyDescent="0.3">
      <c r="A102" s="60" t="s">
        <v>73</v>
      </c>
      <c r="B102" s="51" t="s">
        <v>74</v>
      </c>
      <c r="C102" s="58" t="s">
        <v>75</v>
      </c>
      <c r="D102" s="52" t="s">
        <v>228</v>
      </c>
      <c r="E102" s="50" t="s">
        <v>11</v>
      </c>
      <c r="F102" s="53">
        <v>33750</v>
      </c>
      <c r="G102" s="54">
        <v>44713</v>
      </c>
    </row>
    <row r="103" spans="1:7" s="2" customFormat="1" ht="55.2" x14ac:dyDescent="0.3">
      <c r="A103" s="60" t="s">
        <v>73</v>
      </c>
      <c r="B103" s="51" t="s">
        <v>74</v>
      </c>
      <c r="C103" s="58" t="s">
        <v>75</v>
      </c>
      <c r="D103" s="52" t="s">
        <v>229</v>
      </c>
      <c r="E103" s="50" t="s">
        <v>304</v>
      </c>
      <c r="F103" s="53" t="s">
        <v>176</v>
      </c>
      <c r="G103" s="54">
        <v>45078</v>
      </c>
    </row>
    <row r="104" spans="1:7" s="2" customFormat="1" ht="27.6" x14ac:dyDescent="0.3">
      <c r="A104" s="50" t="s">
        <v>77</v>
      </c>
      <c r="B104" s="66" t="s">
        <v>78</v>
      </c>
      <c r="C104" s="60" t="s">
        <v>79</v>
      </c>
      <c r="D104" s="56" t="s">
        <v>80</v>
      </c>
      <c r="E104" s="50" t="s">
        <v>346</v>
      </c>
      <c r="F104" s="53">
        <v>48116.44</v>
      </c>
      <c r="G104" s="54">
        <v>44470</v>
      </c>
    </row>
    <row r="105" spans="1:7" s="2" customFormat="1" ht="27.6" x14ac:dyDescent="0.3">
      <c r="A105" s="50" t="s">
        <v>77</v>
      </c>
      <c r="B105" s="66" t="s">
        <v>78</v>
      </c>
      <c r="C105" s="60" t="s">
        <v>79</v>
      </c>
      <c r="D105" s="56" t="s">
        <v>230</v>
      </c>
      <c r="E105" s="54" t="s">
        <v>159</v>
      </c>
      <c r="F105" s="64" t="s">
        <v>176</v>
      </c>
      <c r="G105" s="54">
        <v>44581</v>
      </c>
    </row>
    <row r="106" spans="1:7" s="2" customFormat="1" ht="27.6" x14ac:dyDescent="0.3">
      <c r="A106" s="50" t="s">
        <v>77</v>
      </c>
      <c r="B106" s="66" t="s">
        <v>78</v>
      </c>
      <c r="C106" s="60" t="s">
        <v>79</v>
      </c>
      <c r="D106" s="56" t="s">
        <v>308</v>
      </c>
      <c r="E106" s="54" t="s">
        <v>159</v>
      </c>
      <c r="F106" s="64">
        <v>56292.76</v>
      </c>
      <c r="G106" s="54">
        <v>44581</v>
      </c>
    </row>
    <row r="107" spans="1:7" s="2" customFormat="1" ht="27.6" x14ac:dyDescent="0.3">
      <c r="A107" s="50" t="s">
        <v>77</v>
      </c>
      <c r="B107" s="66" t="s">
        <v>78</v>
      </c>
      <c r="C107" s="60" t="s">
        <v>79</v>
      </c>
      <c r="D107" s="56" t="s">
        <v>385</v>
      </c>
      <c r="E107" s="54" t="s">
        <v>386</v>
      </c>
      <c r="F107" s="64">
        <v>67097.62</v>
      </c>
      <c r="G107" s="54">
        <v>45200</v>
      </c>
    </row>
    <row r="108" spans="1:7" s="2" customFormat="1" ht="27.6" x14ac:dyDescent="0.3">
      <c r="A108" s="50" t="s">
        <v>77</v>
      </c>
      <c r="B108" s="66" t="s">
        <v>78</v>
      </c>
      <c r="C108" s="60" t="s">
        <v>79</v>
      </c>
      <c r="D108" s="56" t="s">
        <v>402</v>
      </c>
      <c r="E108" s="54" t="s">
        <v>386</v>
      </c>
      <c r="F108" s="64" t="s">
        <v>176</v>
      </c>
      <c r="G108" s="54">
        <v>45200</v>
      </c>
    </row>
    <row r="109" spans="1:7" s="2" customFormat="1" ht="27.6" x14ac:dyDescent="0.3">
      <c r="A109" s="60" t="s">
        <v>81</v>
      </c>
      <c r="B109" s="52" t="s">
        <v>82</v>
      </c>
      <c r="C109" s="50" t="s">
        <v>83</v>
      </c>
      <c r="D109" s="52" t="s">
        <v>84</v>
      </c>
      <c r="E109" s="54" t="s">
        <v>164</v>
      </c>
      <c r="F109" s="64">
        <v>12000</v>
      </c>
      <c r="G109" s="54">
        <v>44958</v>
      </c>
    </row>
    <row r="110" spans="1:7" s="2" customFormat="1" ht="41.4" x14ac:dyDescent="0.3">
      <c r="A110" s="60" t="s">
        <v>81</v>
      </c>
      <c r="B110" s="52" t="s">
        <v>82</v>
      </c>
      <c r="C110" s="50" t="s">
        <v>83</v>
      </c>
      <c r="D110" s="52" t="s">
        <v>231</v>
      </c>
      <c r="E110" s="54" t="s">
        <v>315</v>
      </c>
      <c r="F110" s="64">
        <v>12000</v>
      </c>
      <c r="G110" s="54">
        <v>44599</v>
      </c>
    </row>
    <row r="111" spans="1:7" s="2" customFormat="1" ht="41.4" x14ac:dyDescent="0.3">
      <c r="A111" s="60" t="s">
        <v>81</v>
      </c>
      <c r="B111" s="52" t="s">
        <v>82</v>
      </c>
      <c r="C111" s="50" t="s">
        <v>83</v>
      </c>
      <c r="D111" s="52" t="s">
        <v>232</v>
      </c>
      <c r="E111" s="54" t="s">
        <v>315</v>
      </c>
      <c r="F111" s="64">
        <v>17000</v>
      </c>
      <c r="G111" s="54">
        <v>44599</v>
      </c>
    </row>
    <row r="112" spans="1:7" s="2" customFormat="1" ht="41.4" x14ac:dyDescent="0.3">
      <c r="A112" s="60" t="s">
        <v>81</v>
      </c>
      <c r="B112" s="52" t="s">
        <v>82</v>
      </c>
      <c r="C112" s="50" t="s">
        <v>83</v>
      </c>
      <c r="D112" s="52" t="s">
        <v>314</v>
      </c>
      <c r="E112" s="54" t="s">
        <v>316</v>
      </c>
      <c r="F112" s="64" t="s">
        <v>176</v>
      </c>
      <c r="G112" s="54">
        <v>45117</v>
      </c>
    </row>
    <row r="113" spans="1:7" s="2" customFormat="1" ht="27.6" x14ac:dyDescent="0.3">
      <c r="A113" s="60" t="s">
        <v>85</v>
      </c>
      <c r="B113" s="52" t="s">
        <v>86</v>
      </c>
      <c r="C113" s="50" t="s">
        <v>87</v>
      </c>
      <c r="D113" s="52" t="s">
        <v>88</v>
      </c>
      <c r="E113" s="54" t="s">
        <v>395</v>
      </c>
      <c r="F113" s="64">
        <v>63800</v>
      </c>
      <c r="G113" s="54">
        <v>44599</v>
      </c>
    </row>
    <row r="114" spans="1:7" s="2" customFormat="1" ht="41.4" x14ac:dyDescent="0.3">
      <c r="A114" s="60" t="s">
        <v>85</v>
      </c>
      <c r="B114" s="52" t="s">
        <v>86</v>
      </c>
      <c r="C114" s="50" t="s">
        <v>87</v>
      </c>
      <c r="D114" s="52" t="s">
        <v>233</v>
      </c>
      <c r="E114" s="50" t="s">
        <v>345</v>
      </c>
      <c r="F114" s="53" t="s">
        <v>176</v>
      </c>
      <c r="G114" s="54">
        <v>44927</v>
      </c>
    </row>
    <row r="115" spans="1:7" s="2" customFormat="1" ht="55.2" x14ac:dyDescent="0.3">
      <c r="A115" s="60" t="s">
        <v>89</v>
      </c>
      <c r="B115" s="51" t="s">
        <v>90</v>
      </c>
      <c r="C115" s="58" t="s">
        <v>91</v>
      </c>
      <c r="D115" s="51" t="s">
        <v>92</v>
      </c>
      <c r="E115" s="50" t="s">
        <v>93</v>
      </c>
      <c r="F115" s="53">
        <v>8951.52</v>
      </c>
      <c r="G115" s="54">
        <v>44618</v>
      </c>
    </row>
    <row r="116" spans="1:7" s="2" customFormat="1" ht="69" x14ac:dyDescent="0.3">
      <c r="A116" s="60" t="s">
        <v>89</v>
      </c>
      <c r="B116" s="51" t="s">
        <v>90</v>
      </c>
      <c r="C116" s="58" t="s">
        <v>91</v>
      </c>
      <c r="D116" s="51" t="s">
        <v>234</v>
      </c>
      <c r="E116" s="50" t="s">
        <v>10</v>
      </c>
      <c r="F116" s="53">
        <v>13880</v>
      </c>
      <c r="G116" s="54">
        <v>44348</v>
      </c>
    </row>
    <row r="117" spans="1:7" s="2" customFormat="1" ht="69" x14ac:dyDescent="0.3">
      <c r="A117" s="60" t="s">
        <v>89</v>
      </c>
      <c r="B117" s="51" t="s">
        <v>90</v>
      </c>
      <c r="C117" s="58" t="s">
        <v>91</v>
      </c>
      <c r="D117" s="51" t="s">
        <v>235</v>
      </c>
      <c r="E117" s="50" t="s">
        <v>169</v>
      </c>
      <c r="F117" s="53">
        <v>9439.49</v>
      </c>
      <c r="G117" s="54">
        <v>44983</v>
      </c>
    </row>
    <row r="118" spans="1:7" s="2" customFormat="1" ht="41.4" x14ac:dyDescent="0.3">
      <c r="A118" s="55" t="s">
        <v>94</v>
      </c>
      <c r="B118" s="51" t="s">
        <v>95</v>
      </c>
      <c r="C118" s="58" t="s">
        <v>96</v>
      </c>
      <c r="D118" s="51" t="s">
        <v>97</v>
      </c>
      <c r="E118" s="50" t="s">
        <v>11</v>
      </c>
      <c r="F118" s="53">
        <v>13880</v>
      </c>
      <c r="G118" s="54">
        <v>44713</v>
      </c>
    </row>
    <row r="119" spans="1:7" s="2" customFormat="1" ht="55.2" x14ac:dyDescent="0.3">
      <c r="A119" s="55" t="s">
        <v>94</v>
      </c>
      <c r="B119" s="51" t="s">
        <v>95</v>
      </c>
      <c r="C119" s="58" t="s">
        <v>96</v>
      </c>
      <c r="D119" s="51" t="s">
        <v>279</v>
      </c>
      <c r="E119" s="50" t="s">
        <v>11</v>
      </c>
      <c r="F119" s="53" t="s">
        <v>176</v>
      </c>
      <c r="G119" s="54">
        <v>44743</v>
      </c>
    </row>
    <row r="120" spans="1:7" s="2" customFormat="1" ht="55.2" x14ac:dyDescent="0.3">
      <c r="A120" s="55" t="s">
        <v>94</v>
      </c>
      <c r="B120" s="51" t="s">
        <v>95</v>
      </c>
      <c r="C120" s="58" t="s">
        <v>96</v>
      </c>
      <c r="D120" s="51" t="s">
        <v>280</v>
      </c>
      <c r="E120" s="50" t="s">
        <v>289</v>
      </c>
      <c r="F120" s="53" t="s">
        <v>176</v>
      </c>
      <c r="G120" s="54">
        <v>45108</v>
      </c>
    </row>
    <row r="121" spans="1:7" s="2" customFormat="1" ht="96.6" x14ac:dyDescent="0.3">
      <c r="A121" s="55" t="s">
        <v>324</v>
      </c>
      <c r="B121" s="51" t="s">
        <v>325</v>
      </c>
      <c r="C121" s="58" t="s">
        <v>326</v>
      </c>
      <c r="D121" s="51" t="s">
        <v>327</v>
      </c>
      <c r="E121" s="50" t="s">
        <v>328</v>
      </c>
      <c r="F121" s="53">
        <v>57500</v>
      </c>
      <c r="G121" s="54">
        <v>45112</v>
      </c>
    </row>
    <row r="122" spans="1:7" s="2" customFormat="1" ht="27.6" x14ac:dyDescent="0.3">
      <c r="A122" s="60" t="s">
        <v>98</v>
      </c>
      <c r="B122" s="51" t="s">
        <v>99</v>
      </c>
      <c r="C122" s="58" t="s">
        <v>100</v>
      </c>
      <c r="D122" s="52" t="s">
        <v>101</v>
      </c>
      <c r="E122" s="50" t="s">
        <v>102</v>
      </c>
      <c r="F122" s="53">
        <v>17447</v>
      </c>
      <c r="G122" s="54">
        <v>44200</v>
      </c>
    </row>
    <row r="123" spans="1:7" s="2" customFormat="1" ht="41.4" x14ac:dyDescent="0.3">
      <c r="A123" s="60" t="s">
        <v>98</v>
      </c>
      <c r="B123" s="51" t="s">
        <v>99</v>
      </c>
      <c r="C123" s="58" t="s">
        <v>100</v>
      </c>
      <c r="D123" s="52" t="s">
        <v>236</v>
      </c>
      <c r="E123" s="50" t="s">
        <v>102</v>
      </c>
      <c r="F123" s="53">
        <v>18859</v>
      </c>
      <c r="G123" s="54">
        <v>44348</v>
      </c>
    </row>
    <row r="124" spans="1:7" s="2" customFormat="1" ht="41.4" x14ac:dyDescent="0.3">
      <c r="A124" s="60" t="s">
        <v>98</v>
      </c>
      <c r="B124" s="51" t="s">
        <v>99</v>
      </c>
      <c r="C124" s="58" t="s">
        <v>100</v>
      </c>
      <c r="D124" s="52" t="s">
        <v>237</v>
      </c>
      <c r="E124" s="50" t="s">
        <v>102</v>
      </c>
      <c r="F124" s="53">
        <v>20039</v>
      </c>
      <c r="G124" s="54">
        <v>44440</v>
      </c>
    </row>
    <row r="125" spans="1:7" s="2" customFormat="1" ht="41.4" x14ac:dyDescent="0.3">
      <c r="A125" s="60" t="s">
        <v>98</v>
      </c>
      <c r="B125" s="51" t="s">
        <v>99</v>
      </c>
      <c r="C125" s="58" t="s">
        <v>100</v>
      </c>
      <c r="D125" s="52" t="s">
        <v>238</v>
      </c>
      <c r="E125" s="50" t="s">
        <v>102</v>
      </c>
      <c r="F125" s="53">
        <v>21397</v>
      </c>
      <c r="G125" s="54">
        <v>44470</v>
      </c>
    </row>
    <row r="126" spans="1:7" s="2" customFormat="1" ht="41.4" x14ac:dyDescent="0.3">
      <c r="A126" s="60" t="s">
        <v>98</v>
      </c>
      <c r="B126" s="51" t="s">
        <v>99</v>
      </c>
      <c r="C126" s="58" t="s">
        <v>100</v>
      </c>
      <c r="D126" s="52" t="s">
        <v>239</v>
      </c>
      <c r="E126" s="50" t="s">
        <v>102</v>
      </c>
      <c r="F126" s="53">
        <v>22711</v>
      </c>
      <c r="G126" s="54">
        <v>44531</v>
      </c>
    </row>
    <row r="127" spans="1:7" s="2" customFormat="1" ht="41.4" x14ac:dyDescent="0.3">
      <c r="A127" s="60" t="s">
        <v>98</v>
      </c>
      <c r="B127" s="51" t="s">
        <v>99</v>
      </c>
      <c r="C127" s="58" t="s">
        <v>100</v>
      </c>
      <c r="D127" s="52" t="s">
        <v>240</v>
      </c>
      <c r="E127" s="50" t="s">
        <v>102</v>
      </c>
      <c r="F127" s="53">
        <v>24575</v>
      </c>
      <c r="G127" s="54">
        <v>44562</v>
      </c>
    </row>
    <row r="128" spans="1:7" s="2" customFormat="1" ht="41.4" x14ac:dyDescent="0.3">
      <c r="A128" s="60" t="s">
        <v>98</v>
      </c>
      <c r="B128" s="51" t="s">
        <v>99</v>
      </c>
      <c r="C128" s="58" t="s">
        <v>100</v>
      </c>
      <c r="D128" s="52" t="s">
        <v>241</v>
      </c>
      <c r="E128" s="50" t="s">
        <v>102</v>
      </c>
      <c r="F128" s="53">
        <v>25400</v>
      </c>
      <c r="G128" s="54">
        <v>44621</v>
      </c>
    </row>
    <row r="129" spans="1:7" s="2" customFormat="1" ht="41.4" x14ac:dyDescent="0.3">
      <c r="A129" s="60" t="s">
        <v>98</v>
      </c>
      <c r="B129" s="51" t="s">
        <v>99</v>
      </c>
      <c r="C129" s="58" t="s">
        <v>100</v>
      </c>
      <c r="D129" s="52" t="s">
        <v>242</v>
      </c>
      <c r="E129" s="50" t="s">
        <v>102</v>
      </c>
      <c r="F129" s="53">
        <v>26099</v>
      </c>
      <c r="G129" s="54">
        <v>44652</v>
      </c>
    </row>
    <row r="130" spans="1:7" s="2" customFormat="1" ht="41.4" x14ac:dyDescent="0.3">
      <c r="A130" s="60" t="s">
        <v>98</v>
      </c>
      <c r="B130" s="51" t="s">
        <v>99</v>
      </c>
      <c r="C130" s="58" t="s">
        <v>100</v>
      </c>
      <c r="D130" s="52" t="s">
        <v>243</v>
      </c>
      <c r="E130" s="50" t="s">
        <v>102</v>
      </c>
      <c r="F130" s="53">
        <v>27533</v>
      </c>
      <c r="G130" s="54">
        <v>44682</v>
      </c>
    </row>
    <row r="131" spans="1:7" s="2" customFormat="1" ht="41.4" x14ac:dyDescent="0.3">
      <c r="A131" s="60" t="s">
        <v>98</v>
      </c>
      <c r="B131" s="51" t="s">
        <v>99</v>
      </c>
      <c r="C131" s="58" t="s">
        <v>100</v>
      </c>
      <c r="D131" s="52" t="s">
        <v>244</v>
      </c>
      <c r="E131" s="50" t="s">
        <v>102</v>
      </c>
      <c r="F131" s="53" t="s">
        <v>176</v>
      </c>
      <c r="G131" s="54">
        <v>44743</v>
      </c>
    </row>
    <row r="132" spans="1:7" s="2" customFormat="1" ht="41.4" x14ac:dyDescent="0.3">
      <c r="A132" s="60" t="s">
        <v>98</v>
      </c>
      <c r="B132" s="51" t="s">
        <v>99</v>
      </c>
      <c r="C132" s="58" t="s">
        <v>100</v>
      </c>
      <c r="D132" s="52" t="s">
        <v>245</v>
      </c>
      <c r="E132" s="50" t="s">
        <v>102</v>
      </c>
      <c r="F132" s="53">
        <v>28487</v>
      </c>
      <c r="G132" s="54">
        <v>44835</v>
      </c>
    </row>
    <row r="133" spans="1:7" s="2" customFormat="1" ht="41.4" x14ac:dyDescent="0.3">
      <c r="A133" s="60" t="s">
        <v>98</v>
      </c>
      <c r="B133" s="51" t="s">
        <v>99</v>
      </c>
      <c r="C133" s="58" t="s">
        <v>100</v>
      </c>
      <c r="D133" s="52" t="s">
        <v>246</v>
      </c>
      <c r="E133" s="50" t="s">
        <v>102</v>
      </c>
      <c r="F133" s="53">
        <v>28667</v>
      </c>
      <c r="G133" s="54">
        <v>44866</v>
      </c>
    </row>
    <row r="134" spans="1:7" s="2" customFormat="1" ht="41.4" x14ac:dyDescent="0.3">
      <c r="A134" s="60" t="s">
        <v>98</v>
      </c>
      <c r="B134" s="51" t="s">
        <v>99</v>
      </c>
      <c r="C134" s="58" t="s">
        <v>100</v>
      </c>
      <c r="D134" s="52" t="s">
        <v>247</v>
      </c>
      <c r="E134" s="50" t="s">
        <v>103</v>
      </c>
      <c r="F134" s="53">
        <v>2544</v>
      </c>
      <c r="G134" s="54">
        <v>44902</v>
      </c>
    </row>
    <row r="135" spans="1:7" s="2" customFormat="1" ht="41.4" x14ac:dyDescent="0.3">
      <c r="A135" s="60" t="s">
        <v>98</v>
      </c>
      <c r="B135" s="51" t="s">
        <v>99</v>
      </c>
      <c r="C135" s="58" t="s">
        <v>100</v>
      </c>
      <c r="D135" s="52" t="s">
        <v>248</v>
      </c>
      <c r="E135" s="50" t="s">
        <v>105</v>
      </c>
      <c r="F135" s="53">
        <v>1890</v>
      </c>
      <c r="G135" s="54">
        <v>44200</v>
      </c>
    </row>
    <row r="136" spans="1:7" s="2" customFormat="1" ht="82.8" x14ac:dyDescent="0.3">
      <c r="A136" s="60" t="s">
        <v>98</v>
      </c>
      <c r="B136" s="51" t="s">
        <v>99</v>
      </c>
      <c r="C136" s="58" t="s">
        <v>100</v>
      </c>
      <c r="D136" s="52" t="s">
        <v>249</v>
      </c>
      <c r="E136" s="50" t="s">
        <v>105</v>
      </c>
      <c r="F136" s="53">
        <v>32771.550000000003</v>
      </c>
      <c r="G136" s="54">
        <v>44986</v>
      </c>
    </row>
    <row r="137" spans="1:7" s="2" customFormat="1" ht="82.8" x14ac:dyDescent="0.3">
      <c r="A137" s="55" t="s">
        <v>98</v>
      </c>
      <c r="B137" s="51" t="s">
        <v>99</v>
      </c>
      <c r="C137" s="58" t="s">
        <v>100</v>
      </c>
      <c r="D137" s="52" t="s">
        <v>348</v>
      </c>
      <c r="E137" s="54" t="s">
        <v>199</v>
      </c>
      <c r="F137" s="53" t="s">
        <v>176</v>
      </c>
      <c r="G137" s="54">
        <v>45017</v>
      </c>
    </row>
    <row r="138" spans="1:7" s="2" customFormat="1" ht="82.8" x14ac:dyDescent="0.3">
      <c r="A138" s="55" t="s">
        <v>98</v>
      </c>
      <c r="B138" s="51" t="s">
        <v>99</v>
      </c>
      <c r="C138" s="58" t="s">
        <v>100</v>
      </c>
      <c r="D138" s="52" t="s">
        <v>250</v>
      </c>
      <c r="E138" s="54" t="s">
        <v>199</v>
      </c>
      <c r="F138" s="53">
        <v>504</v>
      </c>
      <c r="G138" s="54">
        <v>45184</v>
      </c>
    </row>
    <row r="139" spans="1:7" s="2" customFormat="1" ht="82.8" x14ac:dyDescent="0.3">
      <c r="A139" s="55" t="s">
        <v>98</v>
      </c>
      <c r="B139" s="51" t="s">
        <v>99</v>
      </c>
      <c r="C139" s="58" t="s">
        <v>100</v>
      </c>
      <c r="D139" s="52" t="s">
        <v>367</v>
      </c>
      <c r="E139" s="54" t="s">
        <v>199</v>
      </c>
      <c r="F139" s="53">
        <v>504</v>
      </c>
      <c r="G139" s="54">
        <v>45184</v>
      </c>
    </row>
    <row r="140" spans="1:7" s="2" customFormat="1" ht="27.6" x14ac:dyDescent="0.3">
      <c r="A140" s="55">
        <v>0</v>
      </c>
      <c r="B140" s="56" t="s">
        <v>273</v>
      </c>
      <c r="C140" s="58" t="s">
        <v>274</v>
      </c>
      <c r="D140" s="52" t="s">
        <v>275</v>
      </c>
      <c r="E140" s="54" t="s">
        <v>354</v>
      </c>
      <c r="F140" s="53">
        <v>20000</v>
      </c>
      <c r="G140" s="54">
        <v>45072</v>
      </c>
    </row>
    <row r="141" spans="1:7" s="2" customFormat="1" ht="27.6" x14ac:dyDescent="0.3">
      <c r="A141" s="55" t="s">
        <v>266</v>
      </c>
      <c r="B141" s="51" t="s">
        <v>267</v>
      </c>
      <c r="C141" s="58" t="s">
        <v>268</v>
      </c>
      <c r="D141" s="52" t="s">
        <v>104</v>
      </c>
      <c r="E141" s="50" t="s">
        <v>105</v>
      </c>
      <c r="F141" s="53">
        <v>1890</v>
      </c>
      <c r="G141" s="54">
        <v>44625</v>
      </c>
    </row>
    <row r="142" spans="1:7" s="2" customFormat="1" ht="55.2" x14ac:dyDescent="0.3">
      <c r="A142" s="55" t="s">
        <v>266</v>
      </c>
      <c r="B142" s="51" t="s">
        <v>267</v>
      </c>
      <c r="C142" s="58" t="s">
        <v>268</v>
      </c>
      <c r="D142" s="52" t="s">
        <v>251</v>
      </c>
      <c r="E142" s="50" t="s">
        <v>105</v>
      </c>
      <c r="F142" s="53">
        <v>3780</v>
      </c>
      <c r="G142" s="54">
        <v>44562</v>
      </c>
    </row>
    <row r="143" spans="1:7" s="2" customFormat="1" ht="41.4" x14ac:dyDescent="0.3">
      <c r="A143" s="55" t="s">
        <v>266</v>
      </c>
      <c r="B143" s="51" t="s">
        <v>267</v>
      </c>
      <c r="C143" s="58" t="s">
        <v>268</v>
      </c>
      <c r="D143" s="52" t="s">
        <v>252</v>
      </c>
      <c r="E143" s="50" t="s">
        <v>269</v>
      </c>
      <c r="F143" s="53" t="s">
        <v>176</v>
      </c>
      <c r="G143" s="54">
        <v>44625</v>
      </c>
    </row>
    <row r="144" spans="1:7" s="2" customFormat="1" ht="41.4" x14ac:dyDescent="0.3">
      <c r="A144" s="55" t="s">
        <v>266</v>
      </c>
      <c r="B144" s="51" t="s">
        <v>267</v>
      </c>
      <c r="C144" s="58" t="s">
        <v>268</v>
      </c>
      <c r="D144" s="52" t="s">
        <v>270</v>
      </c>
      <c r="E144" s="50" t="s">
        <v>269</v>
      </c>
      <c r="F144" s="53">
        <v>3900</v>
      </c>
      <c r="G144" s="54">
        <v>45200</v>
      </c>
    </row>
    <row r="145" spans="1:7" s="2" customFormat="1" ht="41.4" x14ac:dyDescent="0.3">
      <c r="A145" s="55" t="s">
        <v>266</v>
      </c>
      <c r="B145" s="51" t="s">
        <v>267</v>
      </c>
      <c r="C145" s="58" t="s">
        <v>268</v>
      </c>
      <c r="D145" s="52" t="s">
        <v>253</v>
      </c>
      <c r="E145" s="50" t="s">
        <v>269</v>
      </c>
      <c r="F145" s="53" t="s">
        <v>272</v>
      </c>
      <c r="G145" s="54">
        <v>44200</v>
      </c>
    </row>
    <row r="146" spans="1:7" s="2" customFormat="1" ht="41.4" x14ac:dyDescent="0.3">
      <c r="A146" s="55" t="s">
        <v>266</v>
      </c>
      <c r="B146" s="51" t="s">
        <v>267</v>
      </c>
      <c r="C146" s="58" t="s">
        <v>268</v>
      </c>
      <c r="D146" s="52" t="s">
        <v>271</v>
      </c>
      <c r="E146" s="50" t="s">
        <v>173</v>
      </c>
      <c r="F146" s="53" t="s">
        <v>176</v>
      </c>
      <c r="G146" s="54">
        <v>44990</v>
      </c>
    </row>
    <row r="147" spans="1:7" s="2" customFormat="1" ht="69" x14ac:dyDescent="0.3">
      <c r="A147" s="67">
        <v>44927</v>
      </c>
      <c r="B147" s="51" t="s">
        <v>398</v>
      </c>
      <c r="C147" s="58" t="s">
        <v>399</v>
      </c>
      <c r="D147" s="52" t="s">
        <v>400</v>
      </c>
      <c r="E147" s="50" t="s">
        <v>401</v>
      </c>
      <c r="F147" s="53">
        <v>3500</v>
      </c>
      <c r="G147" s="54">
        <v>45148</v>
      </c>
    </row>
    <row r="148" spans="1:7" s="2" customFormat="1" ht="57.6" x14ac:dyDescent="0.3">
      <c r="A148" s="50" t="s">
        <v>188</v>
      </c>
      <c r="B148" s="52" t="s">
        <v>189</v>
      </c>
      <c r="C148" s="55" t="s">
        <v>190</v>
      </c>
      <c r="D148" s="68" t="s">
        <v>254</v>
      </c>
      <c r="E148" s="50" t="s">
        <v>191</v>
      </c>
      <c r="F148" s="53">
        <v>1250</v>
      </c>
      <c r="G148" s="54">
        <v>45003</v>
      </c>
    </row>
    <row r="149" spans="1:7" s="2" customFormat="1" ht="57.6" x14ac:dyDescent="0.3">
      <c r="A149" s="50" t="s">
        <v>192</v>
      </c>
      <c r="B149" s="52" t="s">
        <v>189</v>
      </c>
      <c r="C149" s="55" t="s">
        <v>190</v>
      </c>
      <c r="D149" s="68" t="s">
        <v>255</v>
      </c>
      <c r="E149" s="50" t="s">
        <v>347</v>
      </c>
      <c r="F149" s="53">
        <v>1250</v>
      </c>
      <c r="G149" s="54">
        <v>45017</v>
      </c>
    </row>
    <row r="150" spans="1:7" s="2" customFormat="1" ht="41.4" x14ac:dyDescent="0.3">
      <c r="A150" s="55" t="s">
        <v>106</v>
      </c>
      <c r="B150" s="56" t="s">
        <v>107</v>
      </c>
      <c r="C150" s="55" t="s">
        <v>108</v>
      </c>
      <c r="D150" s="52" t="s">
        <v>109</v>
      </c>
      <c r="E150" s="50" t="s">
        <v>110</v>
      </c>
      <c r="F150" s="53">
        <v>19990</v>
      </c>
      <c r="G150" s="54">
        <v>44805</v>
      </c>
    </row>
    <row r="151" spans="1:7" s="2" customFormat="1" ht="55.2" x14ac:dyDescent="0.3">
      <c r="A151" s="55" t="s">
        <v>106</v>
      </c>
      <c r="B151" s="56" t="s">
        <v>107</v>
      </c>
      <c r="C151" s="55" t="s">
        <v>108</v>
      </c>
      <c r="D151" s="52" t="s">
        <v>256</v>
      </c>
      <c r="E151" s="50" t="s">
        <v>110</v>
      </c>
      <c r="F151" s="53">
        <v>17200</v>
      </c>
      <c r="G151" s="54">
        <v>44348</v>
      </c>
    </row>
    <row r="152" spans="1:7" s="2" customFormat="1" ht="55.2" x14ac:dyDescent="0.3">
      <c r="A152" s="55" t="s">
        <v>106</v>
      </c>
      <c r="B152" s="56" t="s">
        <v>107</v>
      </c>
      <c r="C152" s="55" t="s">
        <v>108</v>
      </c>
      <c r="D152" s="52" t="s">
        <v>257</v>
      </c>
      <c r="E152" s="50" t="s">
        <v>174</v>
      </c>
      <c r="F152" s="53">
        <v>19990</v>
      </c>
      <c r="G152" s="54">
        <v>44348</v>
      </c>
    </row>
    <row r="153" spans="1:7" s="2" customFormat="1" ht="27.6" x14ac:dyDescent="0.3">
      <c r="A153" s="50" t="s">
        <v>111</v>
      </c>
      <c r="B153" s="51" t="s">
        <v>112</v>
      </c>
      <c r="C153" s="58" t="s">
        <v>113</v>
      </c>
      <c r="D153" s="51" t="s">
        <v>114</v>
      </c>
      <c r="E153" s="50" t="s">
        <v>11</v>
      </c>
      <c r="F153" s="53">
        <v>17200</v>
      </c>
      <c r="G153" s="54">
        <v>44378</v>
      </c>
    </row>
    <row r="154" spans="1:7" s="2" customFormat="1" ht="41.4" x14ac:dyDescent="0.3">
      <c r="A154" s="50" t="s">
        <v>111</v>
      </c>
      <c r="B154" s="51" t="s">
        <v>112</v>
      </c>
      <c r="C154" s="58" t="s">
        <v>113</v>
      </c>
      <c r="D154" s="51" t="s">
        <v>258</v>
      </c>
      <c r="E154" s="50" t="s">
        <v>11</v>
      </c>
      <c r="F154" s="53">
        <v>2250</v>
      </c>
      <c r="G154" s="54">
        <v>44200</v>
      </c>
    </row>
    <row r="155" spans="1:7" s="2" customFormat="1" ht="41.4" x14ac:dyDescent="0.3">
      <c r="A155" s="50" t="s">
        <v>111</v>
      </c>
      <c r="B155" s="51" t="s">
        <v>112</v>
      </c>
      <c r="C155" s="58" t="s">
        <v>113</v>
      </c>
      <c r="D155" s="51" t="s">
        <v>309</v>
      </c>
      <c r="E155" s="50" t="s">
        <v>304</v>
      </c>
      <c r="F155" s="53" t="s">
        <v>176</v>
      </c>
      <c r="G155" s="54">
        <v>45078</v>
      </c>
    </row>
    <row r="156" spans="1:7" s="2" customFormat="1" ht="69" x14ac:dyDescent="0.3">
      <c r="A156" s="50" t="s">
        <v>115</v>
      </c>
      <c r="B156" s="51" t="s">
        <v>116</v>
      </c>
      <c r="C156" s="58" t="s">
        <v>117</v>
      </c>
      <c r="D156" s="52" t="s">
        <v>118</v>
      </c>
      <c r="E156" s="50" t="s">
        <v>11</v>
      </c>
      <c r="F156" s="53">
        <v>2250</v>
      </c>
      <c r="G156" s="54">
        <v>44348</v>
      </c>
    </row>
    <row r="157" spans="1:7" s="2" customFormat="1" ht="82.8" x14ac:dyDescent="0.3">
      <c r="A157" s="50" t="s">
        <v>115</v>
      </c>
      <c r="B157" s="51" t="s">
        <v>116</v>
      </c>
      <c r="C157" s="58" t="s">
        <v>117</v>
      </c>
      <c r="D157" s="52" t="s">
        <v>259</v>
      </c>
      <c r="E157" s="50" t="s">
        <v>11</v>
      </c>
      <c r="F157" s="53" t="s">
        <v>176</v>
      </c>
      <c r="G157" s="54">
        <v>44607</v>
      </c>
    </row>
    <row r="158" spans="1:7" s="2" customFormat="1" ht="69" x14ac:dyDescent="0.3">
      <c r="A158" s="50" t="s">
        <v>115</v>
      </c>
      <c r="B158" s="51" t="s">
        <v>116</v>
      </c>
      <c r="C158" s="58" t="s">
        <v>117</v>
      </c>
      <c r="D158" s="52" t="s">
        <v>361</v>
      </c>
      <c r="E158" s="54">
        <v>45443</v>
      </c>
      <c r="F158" s="53" t="s">
        <v>176</v>
      </c>
      <c r="G158" s="54">
        <v>45078</v>
      </c>
    </row>
    <row r="159" spans="1:7" s="2" customFormat="1" ht="27.6" x14ac:dyDescent="0.3">
      <c r="A159" s="55" t="s">
        <v>119</v>
      </c>
      <c r="B159" s="56" t="s">
        <v>120</v>
      </c>
      <c r="C159" s="55" t="s">
        <v>175</v>
      </c>
      <c r="D159" s="52" t="s">
        <v>121</v>
      </c>
      <c r="E159" s="50" t="s">
        <v>368</v>
      </c>
      <c r="F159" s="53">
        <v>87882</v>
      </c>
      <c r="G159" s="54">
        <v>44606</v>
      </c>
    </row>
    <row r="160" spans="1:7" s="2" customFormat="1" ht="27.6" x14ac:dyDescent="0.3">
      <c r="A160" s="55" t="s">
        <v>119</v>
      </c>
      <c r="B160" s="56" t="s">
        <v>120</v>
      </c>
      <c r="C160" s="55" t="s">
        <v>175</v>
      </c>
      <c r="D160" s="52" t="s">
        <v>260</v>
      </c>
      <c r="E160" s="50" t="s">
        <v>369</v>
      </c>
      <c r="F160" s="53" t="s">
        <v>2</v>
      </c>
      <c r="G160" s="54">
        <v>44200</v>
      </c>
    </row>
    <row r="161" spans="1:9" s="2" customFormat="1" ht="27.6" x14ac:dyDescent="0.3">
      <c r="A161" s="55" t="s">
        <v>119</v>
      </c>
      <c r="B161" s="56" t="s">
        <v>120</v>
      </c>
      <c r="C161" s="55" t="s">
        <v>175</v>
      </c>
      <c r="D161" s="52" t="s">
        <v>261</v>
      </c>
      <c r="E161" s="50" t="s">
        <v>369</v>
      </c>
      <c r="F161" s="53" t="s">
        <v>176</v>
      </c>
      <c r="G161" s="54">
        <v>44200</v>
      </c>
    </row>
    <row r="162" spans="1:9" ht="55.2" x14ac:dyDescent="0.25">
      <c r="A162" s="55" t="s">
        <v>122</v>
      </c>
      <c r="B162" s="56" t="s">
        <v>123</v>
      </c>
      <c r="C162" s="55" t="s">
        <v>124</v>
      </c>
      <c r="D162" s="52" t="s">
        <v>125</v>
      </c>
      <c r="E162" s="50" t="s">
        <v>10</v>
      </c>
      <c r="F162" s="53">
        <v>19200</v>
      </c>
      <c r="G162" s="54">
        <v>44348</v>
      </c>
    </row>
    <row r="163" spans="1:9" ht="69" x14ac:dyDescent="0.25">
      <c r="A163" s="55" t="s">
        <v>122</v>
      </c>
      <c r="B163" s="56" t="s">
        <v>123</v>
      </c>
      <c r="C163" s="55" t="s">
        <v>124</v>
      </c>
      <c r="D163" s="52" t="s">
        <v>262</v>
      </c>
      <c r="E163" s="50" t="s">
        <v>168</v>
      </c>
      <c r="F163" s="53">
        <v>19200</v>
      </c>
      <c r="G163" s="54">
        <v>44713</v>
      </c>
    </row>
    <row r="164" spans="1:9" ht="69" x14ac:dyDescent="0.25">
      <c r="A164" s="55" t="s">
        <v>122</v>
      </c>
      <c r="B164" s="56" t="s">
        <v>123</v>
      </c>
      <c r="C164" s="55" t="s">
        <v>124</v>
      </c>
      <c r="D164" s="52" t="s">
        <v>291</v>
      </c>
      <c r="E164" s="50" t="s">
        <v>292</v>
      </c>
      <c r="F164" s="53" t="s">
        <v>176</v>
      </c>
      <c r="G164" s="54">
        <v>45078</v>
      </c>
    </row>
    <row r="165" spans="1:9" ht="41.4" x14ac:dyDescent="0.25">
      <c r="A165" s="55" t="s">
        <v>349</v>
      </c>
      <c r="B165" s="56" t="s">
        <v>350</v>
      </c>
      <c r="C165" s="55" t="s">
        <v>351</v>
      </c>
      <c r="D165" s="52" t="s">
        <v>352</v>
      </c>
      <c r="E165" s="50" t="s">
        <v>353</v>
      </c>
      <c r="F165" s="53">
        <v>17000</v>
      </c>
      <c r="G165" s="54">
        <v>45187</v>
      </c>
    </row>
    <row r="166" spans="1:9" ht="17.399999999999999" x14ac:dyDescent="0.3">
      <c r="A166" s="12"/>
      <c r="B166" s="13"/>
      <c r="C166" s="12"/>
      <c r="D166" s="24"/>
      <c r="E166" s="12"/>
      <c r="F166" s="3"/>
      <c r="G166" s="3"/>
    </row>
    <row r="167" spans="1:9" ht="17.399999999999999" x14ac:dyDescent="0.3">
      <c r="A167" s="12"/>
      <c r="B167" s="13"/>
      <c r="C167" s="12"/>
      <c r="D167" s="24"/>
      <c r="E167" s="12"/>
      <c r="F167" s="3"/>
      <c r="G167" s="3"/>
    </row>
    <row r="168" spans="1:9" ht="17.399999999999999" x14ac:dyDescent="0.3">
      <c r="A168" s="12"/>
      <c r="B168" s="71" t="s">
        <v>403</v>
      </c>
      <c r="C168" s="12"/>
      <c r="D168" s="24"/>
      <c r="E168" s="12"/>
      <c r="F168" s="3"/>
      <c r="G168" s="3"/>
    </row>
    <row r="169" spans="1:9" ht="17.399999999999999" x14ac:dyDescent="0.3">
      <c r="A169" s="12"/>
      <c r="B169" s="72"/>
      <c r="C169" s="12"/>
      <c r="D169" s="24"/>
      <c r="E169" s="12"/>
      <c r="F169" s="3"/>
      <c r="G169" s="3"/>
    </row>
    <row r="170" spans="1:9" ht="19.5" customHeight="1" x14ac:dyDescent="0.3">
      <c r="A170" s="12"/>
      <c r="B170" s="72"/>
      <c r="C170" s="12"/>
      <c r="D170" s="24"/>
      <c r="E170" s="12"/>
      <c r="F170" s="3"/>
      <c r="G170" s="3"/>
      <c r="I170" s="46"/>
    </row>
    <row r="171" spans="1:9" ht="17.399999999999999" x14ac:dyDescent="0.3">
      <c r="A171" s="12"/>
      <c r="B171" s="72"/>
      <c r="C171" s="12"/>
      <c r="D171" s="24"/>
      <c r="E171" s="12"/>
      <c r="F171" s="3"/>
      <c r="G171" s="3"/>
      <c r="I171" s="46"/>
    </row>
    <row r="172" spans="1:9" ht="16.2" customHeight="1" x14ac:dyDescent="0.3">
      <c r="A172" s="12"/>
      <c r="B172" s="72" t="s">
        <v>126</v>
      </c>
      <c r="C172" s="12"/>
      <c r="D172" s="24"/>
      <c r="E172" s="12"/>
      <c r="F172" s="3"/>
      <c r="G172" s="3"/>
      <c r="I172" s="46"/>
    </row>
    <row r="173" spans="1:9" ht="17.399999999999999" x14ac:dyDescent="0.3">
      <c r="A173" s="12"/>
      <c r="B173" s="72" t="s">
        <v>127</v>
      </c>
      <c r="C173" s="12"/>
      <c r="D173" s="24"/>
      <c r="E173" s="3"/>
      <c r="F173" s="3"/>
      <c r="G173" s="3"/>
      <c r="I173" s="46"/>
    </row>
    <row r="174" spans="1:9" ht="17.399999999999999" x14ac:dyDescent="0.3">
      <c r="A174" s="3"/>
      <c r="B174" s="4"/>
      <c r="C174" s="3"/>
      <c r="D174" s="25"/>
      <c r="I174" s="46"/>
    </row>
    <row r="175" spans="1:9" x14ac:dyDescent="0.25">
      <c r="I175" s="46"/>
    </row>
    <row r="176" spans="1:9" x14ac:dyDescent="0.25">
      <c r="I176" s="46"/>
    </row>
    <row r="177" spans="9:9" x14ac:dyDescent="0.25">
      <c r="I177" s="46"/>
    </row>
    <row r="178" spans="9:9" x14ac:dyDescent="0.25">
      <c r="I178" s="46"/>
    </row>
    <row r="179" spans="9:9" x14ac:dyDescent="0.25">
      <c r="I179" s="46"/>
    </row>
  </sheetData>
  <autoFilter ref="A3:G165" xr:uid="{9A97F1E0-C1A1-4AAB-BEE0-1BBF95A69A44}"/>
  <sortState xmlns:xlrd2="http://schemas.microsoft.com/office/spreadsheetml/2017/richdata2" ref="A4:G119">
    <sortCondition ref="B4:B119"/>
  </sortState>
  <mergeCells count="2">
    <mergeCell ref="A1:G1"/>
    <mergeCell ref="A2:G2"/>
  </mergeCells>
  <pageMargins left="0.31496062992125984" right="0.31496062992125984" top="0.39370078740157483" bottom="0.19685039370078741" header="0.31496062992125984" footer="0.31496062992125984"/>
  <pageSetup paperSize="9" scale="86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FCC4-0752-46A6-8B23-CF4C213E5196}">
  <sheetPr filterMode="1">
    <tabColor rgb="FFFF0000"/>
    <pageSetUpPr fitToPage="1"/>
  </sheetPr>
  <dimension ref="A1:M178"/>
  <sheetViews>
    <sheetView showGridLines="0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167" sqref="D167"/>
    </sheetView>
  </sheetViews>
  <sheetFormatPr defaultColWidth="8.88671875" defaultRowHeight="13.8" x14ac:dyDescent="0.25"/>
  <cols>
    <col min="1" max="1" width="11.6640625" style="5" customWidth="1"/>
    <col min="2" max="2" width="33.44140625" style="6" customWidth="1"/>
    <col min="3" max="3" width="18.44140625" style="5" customWidth="1"/>
    <col min="4" max="4" width="49.109375" style="26" customWidth="1"/>
    <col min="5" max="5" width="16" style="5" customWidth="1"/>
    <col min="6" max="6" width="14.5546875" style="5" customWidth="1"/>
    <col min="7" max="7" width="15.109375" style="5" customWidth="1"/>
    <col min="8" max="8" width="13.44140625" style="1" customWidth="1"/>
    <col min="9" max="9" width="18.88671875" style="1" bestFit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127.95" customHeight="1" x14ac:dyDescent="0.25">
      <c r="A1" s="73"/>
      <c r="B1" s="73"/>
      <c r="C1" s="73"/>
      <c r="D1" s="73"/>
      <c r="E1" s="73"/>
      <c r="F1" s="73"/>
      <c r="G1" s="73"/>
    </row>
    <row r="2" spans="1:9" s="2" customFormat="1" ht="29.4" customHeight="1" x14ac:dyDescent="0.3">
      <c r="A2" s="74" t="s">
        <v>397</v>
      </c>
      <c r="B2" s="74"/>
      <c r="C2" s="74"/>
      <c r="D2" s="74"/>
      <c r="E2" s="74"/>
      <c r="F2" s="74"/>
      <c r="G2" s="74"/>
      <c r="H2" s="43">
        <f ca="1">TODAY()</f>
        <v>45239</v>
      </c>
    </row>
    <row r="3" spans="1:9" ht="36.6" customHeight="1" x14ac:dyDescent="0.25">
      <c r="A3" s="15" t="s">
        <v>0</v>
      </c>
      <c r="B3" s="15" t="s">
        <v>1</v>
      </c>
      <c r="C3" s="15" t="s">
        <v>2</v>
      </c>
      <c r="D3" s="21" t="s">
        <v>3</v>
      </c>
      <c r="E3" s="15" t="s">
        <v>4</v>
      </c>
      <c r="F3" s="15" t="s">
        <v>5</v>
      </c>
      <c r="G3" s="15" t="s">
        <v>6</v>
      </c>
      <c r="H3" s="15" t="s">
        <v>394</v>
      </c>
      <c r="I3" s="15" t="s">
        <v>356</v>
      </c>
    </row>
    <row r="4" spans="1:9" s="2" customFormat="1" ht="47.4" hidden="1" customHeight="1" x14ac:dyDescent="0.3">
      <c r="A4" s="7" t="s">
        <v>7</v>
      </c>
      <c r="B4" s="35" t="s">
        <v>148</v>
      </c>
      <c r="C4" s="31" t="s">
        <v>8</v>
      </c>
      <c r="D4" s="19" t="s">
        <v>149</v>
      </c>
      <c r="E4" s="7" t="s">
        <v>9</v>
      </c>
      <c r="F4" s="16">
        <v>70900</v>
      </c>
      <c r="G4" s="10">
        <v>44207</v>
      </c>
      <c r="H4" s="47"/>
      <c r="I4" s="45"/>
    </row>
    <row r="5" spans="1:9" s="2" customFormat="1" ht="48.6" hidden="1" customHeight="1" x14ac:dyDescent="0.3">
      <c r="A5" s="7" t="s">
        <v>7</v>
      </c>
      <c r="B5" s="35" t="s">
        <v>148</v>
      </c>
      <c r="C5" s="31" t="s">
        <v>8</v>
      </c>
      <c r="D5" s="19" t="s">
        <v>200</v>
      </c>
      <c r="E5" s="7" t="s">
        <v>10</v>
      </c>
      <c r="F5" s="16">
        <v>70900</v>
      </c>
      <c r="G5" s="10">
        <v>44348</v>
      </c>
      <c r="H5" s="47"/>
      <c r="I5" s="45"/>
    </row>
    <row r="6" spans="1:9" s="2" customFormat="1" ht="56.25" hidden="1" customHeight="1" x14ac:dyDescent="0.3">
      <c r="A6" s="7" t="s">
        <v>7</v>
      </c>
      <c r="B6" s="35" t="s">
        <v>148</v>
      </c>
      <c r="C6" s="31" t="s">
        <v>8</v>
      </c>
      <c r="D6" s="19" t="s">
        <v>303</v>
      </c>
      <c r="E6" s="7" t="s">
        <v>293</v>
      </c>
      <c r="F6" s="16">
        <v>76395</v>
      </c>
      <c r="G6" s="10">
        <v>45077</v>
      </c>
      <c r="H6" s="47">
        <v>45443</v>
      </c>
      <c r="I6" s="45">
        <f ca="1">H6-$H$2</f>
        <v>204</v>
      </c>
    </row>
    <row r="7" spans="1:9" s="2" customFormat="1" ht="70.95" hidden="1" customHeight="1" x14ac:dyDescent="0.3">
      <c r="A7" s="7" t="s">
        <v>266</v>
      </c>
      <c r="B7" s="35" t="s">
        <v>148</v>
      </c>
      <c r="C7" s="31" t="s">
        <v>8</v>
      </c>
      <c r="D7" s="19" t="s">
        <v>150</v>
      </c>
      <c r="E7" s="7" t="s">
        <v>358</v>
      </c>
      <c r="F7" s="16">
        <v>90290.35</v>
      </c>
      <c r="G7" s="10">
        <v>45078</v>
      </c>
      <c r="H7" s="47"/>
      <c r="I7" s="45"/>
    </row>
    <row r="8" spans="1:9" s="2" customFormat="1" ht="39" hidden="1" customHeight="1" x14ac:dyDescent="0.3">
      <c r="A8" s="34" t="s">
        <v>128</v>
      </c>
      <c r="B8" s="39" t="s">
        <v>129</v>
      </c>
      <c r="C8" s="34" t="s">
        <v>130</v>
      </c>
      <c r="D8" s="19" t="s">
        <v>145</v>
      </c>
      <c r="E8" s="7" t="s">
        <v>131</v>
      </c>
      <c r="F8" s="16" t="s">
        <v>26</v>
      </c>
      <c r="G8" s="10">
        <v>44768</v>
      </c>
      <c r="H8" s="47"/>
      <c r="I8" s="45"/>
    </row>
    <row r="9" spans="1:9" s="2" customFormat="1" ht="39" hidden="1" customHeight="1" x14ac:dyDescent="0.3">
      <c r="A9" s="34" t="s">
        <v>128</v>
      </c>
      <c r="B9" s="39" t="s">
        <v>129</v>
      </c>
      <c r="C9" s="34" t="s">
        <v>130</v>
      </c>
      <c r="D9" s="19" t="s">
        <v>322</v>
      </c>
      <c r="E9" s="7" t="s">
        <v>323</v>
      </c>
      <c r="F9" s="16" t="s">
        <v>26</v>
      </c>
      <c r="G9" s="10">
        <v>45133</v>
      </c>
      <c r="H9" s="47">
        <v>45498</v>
      </c>
      <c r="I9" s="45">
        <f t="shared" ref="I9:I71" ca="1" si="0">H9-$H$2</f>
        <v>259</v>
      </c>
    </row>
    <row r="10" spans="1:9" s="2" customFormat="1" ht="57.75" hidden="1" customHeight="1" x14ac:dyDescent="0.3">
      <c r="A10" s="7" t="s">
        <v>12</v>
      </c>
      <c r="B10" s="37" t="s">
        <v>13</v>
      </c>
      <c r="C10" s="30" t="s">
        <v>14</v>
      </c>
      <c r="D10" s="42" t="s">
        <v>146</v>
      </c>
      <c r="E10" s="7" t="s">
        <v>10</v>
      </c>
      <c r="F10" s="16">
        <v>194980</v>
      </c>
      <c r="G10" s="10">
        <v>44200</v>
      </c>
      <c r="H10" s="47"/>
      <c r="I10" s="45"/>
    </row>
    <row r="11" spans="1:9" s="2" customFormat="1" ht="67.5" hidden="1" customHeight="1" x14ac:dyDescent="0.3">
      <c r="A11" s="7" t="s">
        <v>12</v>
      </c>
      <c r="B11" s="37" t="s">
        <v>13</v>
      </c>
      <c r="C11" s="30" t="s">
        <v>14</v>
      </c>
      <c r="D11" s="42" t="s">
        <v>201</v>
      </c>
      <c r="E11" s="7" t="s">
        <v>147</v>
      </c>
      <c r="F11" s="16">
        <v>194980</v>
      </c>
      <c r="G11" s="10">
        <v>44712</v>
      </c>
      <c r="H11" s="47"/>
      <c r="I11" s="45"/>
    </row>
    <row r="12" spans="1:9" s="2" customFormat="1" ht="66.75" hidden="1" customHeight="1" x14ac:dyDescent="0.3">
      <c r="A12" s="7" t="s">
        <v>12</v>
      </c>
      <c r="B12" s="37" t="s">
        <v>13</v>
      </c>
      <c r="C12" s="30" t="s">
        <v>14</v>
      </c>
      <c r="D12" s="19" t="s">
        <v>202</v>
      </c>
      <c r="E12" s="7" t="s">
        <v>147</v>
      </c>
      <c r="F12" s="16">
        <v>194980</v>
      </c>
      <c r="G12" s="10">
        <v>44712</v>
      </c>
      <c r="H12" s="47"/>
      <c r="I12" s="45"/>
    </row>
    <row r="13" spans="1:9" s="2" customFormat="1" ht="84" hidden="1" customHeight="1" x14ac:dyDescent="0.3">
      <c r="A13" s="7" t="s">
        <v>12</v>
      </c>
      <c r="B13" s="37" t="s">
        <v>13</v>
      </c>
      <c r="C13" s="30" t="s">
        <v>14</v>
      </c>
      <c r="D13" s="19" t="s">
        <v>321</v>
      </c>
      <c r="E13" s="7" t="s">
        <v>293</v>
      </c>
      <c r="F13" s="16" t="s">
        <v>176</v>
      </c>
      <c r="G13" s="10">
        <v>45078</v>
      </c>
      <c r="H13" s="47"/>
      <c r="I13" s="45"/>
    </row>
    <row r="14" spans="1:9" s="2" customFormat="1" ht="84" hidden="1" customHeight="1" x14ac:dyDescent="0.3">
      <c r="A14" s="7" t="s">
        <v>12</v>
      </c>
      <c r="B14" s="37" t="s">
        <v>13</v>
      </c>
      <c r="C14" s="30" t="s">
        <v>14</v>
      </c>
      <c r="D14" s="37" t="s">
        <v>329</v>
      </c>
      <c r="E14" s="7" t="s">
        <v>293</v>
      </c>
      <c r="F14" s="16" t="s">
        <v>176</v>
      </c>
      <c r="G14" s="10">
        <v>45153</v>
      </c>
      <c r="H14" s="47">
        <v>45443</v>
      </c>
      <c r="I14" s="45">
        <f t="shared" ca="1" si="0"/>
        <v>204</v>
      </c>
    </row>
    <row r="15" spans="1:9" s="2" customFormat="1" ht="72" hidden="1" customHeight="1" x14ac:dyDescent="0.3">
      <c r="A15" s="34" t="s">
        <v>15</v>
      </c>
      <c r="B15" s="35" t="s">
        <v>16</v>
      </c>
      <c r="C15" s="31" t="s">
        <v>17</v>
      </c>
      <c r="D15" s="42" t="s">
        <v>151</v>
      </c>
      <c r="E15" s="7" t="s">
        <v>10</v>
      </c>
      <c r="F15" s="16">
        <v>6400</v>
      </c>
      <c r="G15" s="10">
        <v>44348</v>
      </c>
      <c r="H15" s="47"/>
      <c r="I15" s="45"/>
    </row>
    <row r="16" spans="1:9" s="2" customFormat="1" ht="60.6" hidden="1" customHeight="1" x14ac:dyDescent="0.3">
      <c r="A16" s="34" t="s">
        <v>15</v>
      </c>
      <c r="B16" s="35" t="s">
        <v>16</v>
      </c>
      <c r="C16" s="31" t="s">
        <v>17</v>
      </c>
      <c r="D16" s="19" t="s">
        <v>203</v>
      </c>
      <c r="E16" s="7" t="s">
        <v>11</v>
      </c>
      <c r="F16" s="16">
        <v>7150.79</v>
      </c>
      <c r="G16" s="10">
        <v>44713</v>
      </c>
      <c r="H16" s="47"/>
      <c r="I16" s="45"/>
    </row>
    <row r="17" spans="1:9" s="2" customFormat="1" ht="60.6" hidden="1" customHeight="1" x14ac:dyDescent="0.3">
      <c r="A17" s="34" t="s">
        <v>15</v>
      </c>
      <c r="B17" s="35" t="s">
        <v>16</v>
      </c>
      <c r="C17" s="31" t="s">
        <v>17</v>
      </c>
      <c r="D17" s="19" t="s">
        <v>357</v>
      </c>
      <c r="E17" s="7" t="s">
        <v>293</v>
      </c>
      <c r="F17" s="16">
        <v>7483.35</v>
      </c>
      <c r="G17" s="10">
        <v>45078</v>
      </c>
      <c r="H17" s="47">
        <v>45443</v>
      </c>
      <c r="I17" s="45">
        <f t="shared" ca="1" si="0"/>
        <v>204</v>
      </c>
    </row>
    <row r="18" spans="1:9" s="2" customFormat="1" ht="46.2" hidden="1" customHeight="1" x14ac:dyDescent="0.3">
      <c r="A18" s="34" t="s">
        <v>193</v>
      </c>
      <c r="B18" s="35" t="s">
        <v>194</v>
      </c>
      <c r="C18" s="31" t="s">
        <v>195</v>
      </c>
      <c r="D18" s="19" t="s">
        <v>196</v>
      </c>
      <c r="E18" s="7" t="s">
        <v>197</v>
      </c>
      <c r="F18" s="16">
        <v>6200</v>
      </c>
      <c r="G18" s="10">
        <v>44641</v>
      </c>
      <c r="H18" s="47"/>
      <c r="I18" s="45"/>
    </row>
    <row r="19" spans="1:9" s="2" customFormat="1" ht="52.2" hidden="1" customHeight="1" x14ac:dyDescent="0.3">
      <c r="A19" s="34" t="s">
        <v>193</v>
      </c>
      <c r="B19" s="35" t="s">
        <v>194</v>
      </c>
      <c r="C19" s="31" t="s">
        <v>195</v>
      </c>
      <c r="D19" s="19" t="s">
        <v>204</v>
      </c>
      <c r="E19" s="7" t="s">
        <v>359</v>
      </c>
      <c r="F19" s="16">
        <v>6537.9</v>
      </c>
      <c r="G19" s="10">
        <v>44641</v>
      </c>
      <c r="H19" s="47">
        <v>45372</v>
      </c>
      <c r="I19" s="45">
        <f t="shared" ca="1" si="0"/>
        <v>133</v>
      </c>
    </row>
    <row r="20" spans="1:9" s="2" customFormat="1" ht="54.6" hidden="1" customHeight="1" x14ac:dyDescent="0.3">
      <c r="A20" s="7" t="s">
        <v>61</v>
      </c>
      <c r="B20" s="35" t="s">
        <v>142</v>
      </c>
      <c r="C20" s="32"/>
      <c r="D20" s="19" t="s">
        <v>143</v>
      </c>
      <c r="E20" s="7" t="s">
        <v>144</v>
      </c>
      <c r="F20" s="16" t="s">
        <v>26</v>
      </c>
      <c r="G20" s="10">
        <v>44769</v>
      </c>
      <c r="H20" s="47">
        <v>45863</v>
      </c>
      <c r="I20" s="45">
        <f t="shared" ca="1" si="0"/>
        <v>624</v>
      </c>
    </row>
    <row r="21" spans="1:9" s="2" customFormat="1" ht="47.4" hidden="1" customHeight="1" x14ac:dyDescent="0.3">
      <c r="A21" s="7" t="s">
        <v>18</v>
      </c>
      <c r="B21" s="37" t="s">
        <v>19</v>
      </c>
      <c r="C21" s="34" t="s">
        <v>20</v>
      </c>
      <c r="D21" s="19" t="s">
        <v>152</v>
      </c>
      <c r="E21" s="10" t="s">
        <v>21</v>
      </c>
      <c r="F21" s="16">
        <v>91400</v>
      </c>
      <c r="G21" s="10">
        <v>44501</v>
      </c>
      <c r="H21" s="47"/>
      <c r="I21" s="45"/>
    </row>
    <row r="22" spans="1:9" s="2" customFormat="1" ht="63" hidden="1" customHeight="1" x14ac:dyDescent="0.3">
      <c r="A22" s="7" t="s">
        <v>18</v>
      </c>
      <c r="B22" s="37" t="s">
        <v>19</v>
      </c>
      <c r="C22" s="34" t="s">
        <v>20</v>
      </c>
      <c r="D22" s="19" t="s">
        <v>205</v>
      </c>
      <c r="E22" s="10" t="s">
        <v>21</v>
      </c>
      <c r="F22" s="16">
        <v>95400</v>
      </c>
      <c r="G22" s="10">
        <v>44502</v>
      </c>
      <c r="H22" s="47"/>
      <c r="I22" s="45"/>
    </row>
    <row r="23" spans="1:9" s="2" customFormat="1" ht="57.6" hidden="1" customHeight="1" x14ac:dyDescent="0.3">
      <c r="A23" s="7" t="s">
        <v>18</v>
      </c>
      <c r="B23" s="37" t="s">
        <v>19</v>
      </c>
      <c r="C23" s="34" t="s">
        <v>20</v>
      </c>
      <c r="D23" s="19" t="s">
        <v>206</v>
      </c>
      <c r="E23" s="10" t="s">
        <v>21</v>
      </c>
      <c r="F23" s="16">
        <v>146900</v>
      </c>
      <c r="G23" s="10">
        <v>44805</v>
      </c>
      <c r="H23" s="47"/>
      <c r="I23" s="45"/>
    </row>
    <row r="24" spans="1:9" s="2" customFormat="1" ht="52.2" customHeight="1" x14ac:dyDescent="0.3">
      <c r="A24" s="7" t="s">
        <v>18</v>
      </c>
      <c r="B24" s="37" t="s">
        <v>19</v>
      </c>
      <c r="C24" s="34" t="s">
        <v>20</v>
      </c>
      <c r="D24" s="19" t="s">
        <v>207</v>
      </c>
      <c r="E24" s="10" t="s">
        <v>153</v>
      </c>
      <c r="F24" s="16">
        <v>146900</v>
      </c>
      <c r="G24" s="10">
        <v>44866</v>
      </c>
      <c r="H24" s="47">
        <v>45230</v>
      </c>
      <c r="I24" s="45">
        <f t="shared" ca="1" si="0"/>
        <v>-9</v>
      </c>
    </row>
    <row r="25" spans="1:9" s="2" customFormat="1" ht="52.2" hidden="1" customHeight="1" x14ac:dyDescent="0.3">
      <c r="A25" s="7" t="s">
        <v>310</v>
      </c>
      <c r="B25" s="37" t="s">
        <v>19</v>
      </c>
      <c r="C25" s="34" t="s">
        <v>20</v>
      </c>
      <c r="D25" s="19" t="s">
        <v>311</v>
      </c>
      <c r="E25" s="10" t="s">
        <v>312</v>
      </c>
      <c r="F25" s="16">
        <v>20500</v>
      </c>
      <c r="G25" s="10">
        <v>45108</v>
      </c>
      <c r="H25" s="47">
        <v>45473</v>
      </c>
      <c r="I25" s="45">
        <f t="shared" ca="1" si="0"/>
        <v>234</v>
      </c>
    </row>
    <row r="26" spans="1:9" s="2" customFormat="1" ht="52.95" hidden="1" customHeight="1" x14ac:dyDescent="0.3">
      <c r="A26" s="34" t="s">
        <v>22</v>
      </c>
      <c r="B26" s="37" t="s">
        <v>23</v>
      </c>
      <c r="C26" s="7" t="s">
        <v>24</v>
      </c>
      <c r="D26" s="19" t="s">
        <v>154</v>
      </c>
      <c r="E26" s="7" t="s">
        <v>25</v>
      </c>
      <c r="F26" s="16" t="s">
        <v>26</v>
      </c>
      <c r="G26" s="10">
        <v>44546</v>
      </c>
      <c r="H26" s="47"/>
      <c r="I26" s="45"/>
    </row>
    <row r="27" spans="1:9" s="2" customFormat="1" ht="52.95" hidden="1" customHeight="1" x14ac:dyDescent="0.3">
      <c r="A27" s="34" t="s">
        <v>22</v>
      </c>
      <c r="B27" s="37" t="s">
        <v>23</v>
      </c>
      <c r="C27" s="7" t="s">
        <v>24</v>
      </c>
      <c r="D27" s="19" t="s">
        <v>330</v>
      </c>
      <c r="E27" s="10" t="s">
        <v>360</v>
      </c>
      <c r="F27" s="16" t="s">
        <v>26</v>
      </c>
      <c r="G27" s="10">
        <v>45275</v>
      </c>
      <c r="H27" s="47">
        <v>45275</v>
      </c>
      <c r="I27" s="45">
        <f t="shared" ca="1" si="0"/>
        <v>36</v>
      </c>
    </row>
    <row r="28" spans="1:9" s="2" customFormat="1" ht="39" hidden="1" customHeight="1" x14ac:dyDescent="0.3">
      <c r="A28" s="34" t="s">
        <v>132</v>
      </c>
      <c r="B28" s="39" t="s">
        <v>133</v>
      </c>
      <c r="C28" s="34" t="s">
        <v>134</v>
      </c>
      <c r="D28" s="19" t="s">
        <v>135</v>
      </c>
      <c r="E28" s="7" t="s">
        <v>136</v>
      </c>
      <c r="F28" s="16" t="s">
        <v>26</v>
      </c>
      <c r="G28" s="10">
        <v>44764</v>
      </c>
      <c r="H28" s="47"/>
      <c r="I28" s="45"/>
    </row>
    <row r="29" spans="1:9" s="2" customFormat="1" ht="39" hidden="1" customHeight="1" x14ac:dyDescent="0.3">
      <c r="A29" s="34" t="s">
        <v>132</v>
      </c>
      <c r="B29" s="39" t="s">
        <v>133</v>
      </c>
      <c r="C29" s="34" t="s">
        <v>134</v>
      </c>
      <c r="D29" s="19" t="s">
        <v>307</v>
      </c>
      <c r="E29" s="7" t="s">
        <v>305</v>
      </c>
      <c r="F29" s="16" t="s">
        <v>176</v>
      </c>
      <c r="G29" s="10" t="s">
        <v>306</v>
      </c>
      <c r="H29" s="47"/>
      <c r="I29" s="45"/>
    </row>
    <row r="30" spans="1:9" s="2" customFormat="1" ht="39" hidden="1" customHeight="1" x14ac:dyDescent="0.3">
      <c r="A30" s="34" t="s">
        <v>132</v>
      </c>
      <c r="B30" s="39" t="s">
        <v>133</v>
      </c>
      <c r="C30" s="34" t="s">
        <v>134</v>
      </c>
      <c r="D30" s="19" t="s">
        <v>331</v>
      </c>
      <c r="E30" s="10">
        <v>45494</v>
      </c>
      <c r="F30" s="16" t="s">
        <v>176</v>
      </c>
      <c r="G30" s="10">
        <v>45129</v>
      </c>
      <c r="H30" s="47">
        <v>45494</v>
      </c>
      <c r="I30" s="45">
        <f t="shared" ca="1" si="0"/>
        <v>255</v>
      </c>
    </row>
    <row r="31" spans="1:9" s="2" customFormat="1" ht="39" hidden="1" customHeight="1" x14ac:dyDescent="0.3">
      <c r="A31" s="34" t="s">
        <v>313</v>
      </c>
      <c r="B31" s="37" t="s">
        <v>27</v>
      </c>
      <c r="C31" s="33" t="s">
        <v>28</v>
      </c>
      <c r="D31" s="22" t="s">
        <v>29</v>
      </c>
      <c r="E31" s="7" t="s">
        <v>10</v>
      </c>
      <c r="F31" s="16" t="s">
        <v>26</v>
      </c>
      <c r="G31" s="10">
        <v>44200</v>
      </c>
      <c r="H31" s="47"/>
      <c r="I31" s="45"/>
    </row>
    <row r="32" spans="1:9" s="2" customFormat="1" ht="71.400000000000006" hidden="1" customHeight="1" x14ac:dyDescent="0.3">
      <c r="A32" s="34" t="s">
        <v>313</v>
      </c>
      <c r="B32" s="37" t="s">
        <v>27</v>
      </c>
      <c r="C32" s="33" t="s">
        <v>28</v>
      </c>
      <c r="D32" s="22" t="s">
        <v>208</v>
      </c>
      <c r="E32" s="7" t="s">
        <v>10</v>
      </c>
      <c r="F32" s="16" t="s">
        <v>26</v>
      </c>
      <c r="G32" s="10">
        <v>44713</v>
      </c>
      <c r="H32" s="47"/>
      <c r="I32" s="45"/>
    </row>
    <row r="33" spans="1:9" s="2" customFormat="1" ht="68.400000000000006" hidden="1" customHeight="1" x14ac:dyDescent="0.3">
      <c r="A33" s="9" t="s">
        <v>313</v>
      </c>
      <c r="B33" s="37" t="s">
        <v>27</v>
      </c>
      <c r="C33" s="33" t="s">
        <v>28</v>
      </c>
      <c r="D33" s="22" t="s">
        <v>209</v>
      </c>
      <c r="E33" s="7" t="s">
        <v>11</v>
      </c>
      <c r="F33" s="17" t="s">
        <v>26</v>
      </c>
      <c r="G33" s="10">
        <v>44713</v>
      </c>
      <c r="H33" s="47"/>
      <c r="I33" s="45"/>
    </row>
    <row r="34" spans="1:9" s="2" customFormat="1" ht="39" hidden="1" customHeight="1" x14ac:dyDescent="0.3">
      <c r="A34" s="8" t="s">
        <v>30</v>
      </c>
      <c r="B34" s="37" t="s">
        <v>31</v>
      </c>
      <c r="C34" s="30" t="s">
        <v>32</v>
      </c>
      <c r="D34" s="19" t="s">
        <v>33</v>
      </c>
      <c r="E34" s="7" t="s">
        <v>10</v>
      </c>
      <c r="F34" s="16">
        <v>442300</v>
      </c>
      <c r="G34" s="10">
        <v>44348</v>
      </c>
      <c r="H34" s="47"/>
      <c r="I34" s="45"/>
    </row>
    <row r="35" spans="1:9" s="2" customFormat="1" ht="52.95" hidden="1" customHeight="1" x14ac:dyDescent="0.3">
      <c r="A35" s="8" t="s">
        <v>30</v>
      </c>
      <c r="B35" s="37" t="s">
        <v>31</v>
      </c>
      <c r="C35" s="30" t="s">
        <v>32</v>
      </c>
      <c r="D35" s="19" t="s">
        <v>210</v>
      </c>
      <c r="E35" s="10" t="s">
        <v>147</v>
      </c>
      <c r="F35" s="16">
        <v>442300</v>
      </c>
      <c r="G35" s="10">
        <v>44712</v>
      </c>
      <c r="H35" s="47"/>
      <c r="I35" s="45"/>
    </row>
    <row r="36" spans="1:9" s="2" customFormat="1" ht="67.95" hidden="1" customHeight="1" x14ac:dyDescent="0.3">
      <c r="A36" s="8" t="s">
        <v>30</v>
      </c>
      <c r="B36" s="37" t="s">
        <v>31</v>
      </c>
      <c r="C36" s="30" t="s">
        <v>32</v>
      </c>
      <c r="D36" s="19" t="s">
        <v>211</v>
      </c>
      <c r="E36" s="10" t="s">
        <v>147</v>
      </c>
      <c r="F36" s="16">
        <v>110575</v>
      </c>
      <c r="G36" s="10">
        <v>45077</v>
      </c>
      <c r="H36" s="47"/>
      <c r="I36" s="45"/>
    </row>
    <row r="37" spans="1:9" s="2" customFormat="1" ht="67.95" hidden="1" customHeight="1" x14ac:dyDescent="0.3">
      <c r="A37" s="8" t="s">
        <v>30</v>
      </c>
      <c r="B37" s="37" t="s">
        <v>31</v>
      </c>
      <c r="C37" s="30" t="s">
        <v>32</v>
      </c>
      <c r="D37" s="19" t="s">
        <v>294</v>
      </c>
      <c r="E37" s="10" t="s">
        <v>293</v>
      </c>
      <c r="F37" s="16" t="s">
        <v>176</v>
      </c>
      <c r="G37" s="10">
        <v>45078</v>
      </c>
      <c r="H37" s="47">
        <v>45443</v>
      </c>
      <c r="I37" s="45">
        <f t="shared" ca="1" si="0"/>
        <v>204</v>
      </c>
    </row>
    <row r="38" spans="1:9" s="2" customFormat="1" ht="37.950000000000003" hidden="1" customHeight="1" x14ac:dyDescent="0.3">
      <c r="A38" s="9" t="s">
        <v>34</v>
      </c>
      <c r="B38" s="35" t="s">
        <v>35</v>
      </c>
      <c r="C38" s="31" t="s">
        <v>36</v>
      </c>
      <c r="D38" s="19" t="s">
        <v>37</v>
      </c>
      <c r="E38" s="7" t="s">
        <v>10</v>
      </c>
      <c r="F38" s="16">
        <v>4500</v>
      </c>
      <c r="G38" s="10">
        <v>44348</v>
      </c>
      <c r="H38" s="47"/>
      <c r="I38" s="45"/>
    </row>
    <row r="39" spans="1:9" s="2" customFormat="1" ht="60.6" hidden="1" customHeight="1" x14ac:dyDescent="0.3">
      <c r="A39" s="9" t="s">
        <v>34</v>
      </c>
      <c r="B39" s="35" t="s">
        <v>35</v>
      </c>
      <c r="C39" s="31" t="s">
        <v>36</v>
      </c>
      <c r="D39" s="19" t="s">
        <v>212</v>
      </c>
      <c r="E39" s="11" t="s">
        <v>10</v>
      </c>
      <c r="F39" s="16">
        <v>4500</v>
      </c>
      <c r="G39" s="10">
        <v>44348</v>
      </c>
      <c r="H39" s="47"/>
      <c r="I39" s="45"/>
    </row>
    <row r="40" spans="1:9" s="2" customFormat="1" ht="60.6" hidden="1" customHeight="1" x14ac:dyDescent="0.3">
      <c r="A40" s="9" t="s">
        <v>34</v>
      </c>
      <c r="B40" s="35" t="s">
        <v>35</v>
      </c>
      <c r="C40" s="31" t="s">
        <v>36</v>
      </c>
      <c r="D40" s="19" t="s">
        <v>297</v>
      </c>
      <c r="E40" s="11" t="s">
        <v>293</v>
      </c>
      <c r="F40" s="16">
        <v>4500</v>
      </c>
      <c r="G40" s="10">
        <v>45078</v>
      </c>
      <c r="H40" s="47">
        <v>45443</v>
      </c>
      <c r="I40" s="45">
        <f t="shared" ca="1" si="0"/>
        <v>204</v>
      </c>
    </row>
    <row r="41" spans="1:9" s="2" customFormat="1" ht="42" hidden="1" customHeight="1" x14ac:dyDescent="0.3">
      <c r="A41" s="9">
        <v>0</v>
      </c>
      <c r="B41" s="35" t="s">
        <v>160</v>
      </c>
      <c r="C41" s="31" t="s">
        <v>161</v>
      </c>
      <c r="D41" s="19" t="s">
        <v>162</v>
      </c>
      <c r="E41" s="11" t="s">
        <v>163</v>
      </c>
      <c r="F41" s="16">
        <v>65</v>
      </c>
      <c r="G41" s="10">
        <v>44265</v>
      </c>
      <c r="H41" s="47"/>
      <c r="I41" s="45"/>
    </row>
    <row r="42" spans="1:9" s="2" customFormat="1" ht="51" hidden="1" customHeight="1" x14ac:dyDescent="0.3">
      <c r="A42" s="9">
        <v>0</v>
      </c>
      <c r="B42" s="35" t="s">
        <v>160</v>
      </c>
      <c r="C42" s="31" t="s">
        <v>161</v>
      </c>
      <c r="D42" s="19" t="s">
        <v>213</v>
      </c>
      <c r="E42" s="11" t="s">
        <v>165</v>
      </c>
      <c r="F42" s="16">
        <v>114.57</v>
      </c>
      <c r="G42" s="10">
        <v>44265</v>
      </c>
      <c r="H42" s="47"/>
      <c r="I42" s="45"/>
    </row>
    <row r="43" spans="1:9" s="2" customFormat="1" ht="51" hidden="1" customHeight="1" x14ac:dyDescent="0.3">
      <c r="A43" s="9">
        <v>0</v>
      </c>
      <c r="B43" s="35" t="s">
        <v>160</v>
      </c>
      <c r="C43" s="31" t="s">
        <v>161</v>
      </c>
      <c r="D43" s="19" t="s">
        <v>214</v>
      </c>
      <c r="E43" s="11" t="s">
        <v>165</v>
      </c>
      <c r="F43" s="16">
        <v>203.18</v>
      </c>
      <c r="G43" s="10">
        <v>44630</v>
      </c>
      <c r="H43" s="47"/>
      <c r="I43" s="45"/>
    </row>
    <row r="44" spans="1:9" s="2" customFormat="1" ht="51" hidden="1" customHeight="1" x14ac:dyDescent="0.3">
      <c r="A44" s="9">
        <v>0</v>
      </c>
      <c r="B44" s="35" t="s">
        <v>160</v>
      </c>
      <c r="C44" s="31" t="s">
        <v>161</v>
      </c>
      <c r="D44" s="19" t="s">
        <v>215</v>
      </c>
      <c r="E44" s="11" t="s">
        <v>165</v>
      </c>
      <c r="F44" s="16">
        <v>223.62</v>
      </c>
      <c r="G44" s="10">
        <v>44630</v>
      </c>
      <c r="H44" s="47"/>
      <c r="I44" s="45"/>
    </row>
    <row r="45" spans="1:9" s="2" customFormat="1" ht="51" hidden="1" customHeight="1" x14ac:dyDescent="0.3">
      <c r="A45" s="9">
        <v>0</v>
      </c>
      <c r="B45" s="35" t="s">
        <v>160</v>
      </c>
      <c r="C45" s="31" t="s">
        <v>161</v>
      </c>
      <c r="D45" s="19" t="s">
        <v>216</v>
      </c>
      <c r="E45" s="11" t="s">
        <v>362</v>
      </c>
      <c r="F45" s="16">
        <v>248.79</v>
      </c>
      <c r="G45" s="10">
        <v>44995</v>
      </c>
      <c r="H45" s="47">
        <v>45359</v>
      </c>
      <c r="I45" s="45">
        <f t="shared" ca="1" si="0"/>
        <v>120</v>
      </c>
    </row>
    <row r="46" spans="1:9" s="2" customFormat="1" ht="51" hidden="1" customHeight="1" x14ac:dyDescent="0.3">
      <c r="A46" s="34" t="s">
        <v>332</v>
      </c>
      <c r="B46" s="35" t="s">
        <v>333</v>
      </c>
      <c r="C46" s="31" t="s">
        <v>334</v>
      </c>
      <c r="D46" s="19" t="s">
        <v>336</v>
      </c>
      <c r="E46" s="11" t="s">
        <v>335</v>
      </c>
      <c r="F46" s="16">
        <v>1887.5</v>
      </c>
      <c r="G46" s="10">
        <v>44849</v>
      </c>
      <c r="H46" s="47"/>
      <c r="I46" s="45"/>
    </row>
    <row r="47" spans="1:9" s="2" customFormat="1" ht="51" hidden="1" customHeight="1" x14ac:dyDescent="0.3">
      <c r="A47" s="34" t="s">
        <v>332</v>
      </c>
      <c r="B47" s="35" t="s">
        <v>333</v>
      </c>
      <c r="C47" s="31" t="s">
        <v>334</v>
      </c>
      <c r="D47" s="19" t="s">
        <v>380</v>
      </c>
      <c r="E47" s="11" t="s">
        <v>381</v>
      </c>
      <c r="F47" s="16">
        <v>943.75</v>
      </c>
      <c r="G47" s="10">
        <v>45214</v>
      </c>
      <c r="H47" s="47">
        <v>45580</v>
      </c>
      <c r="I47" s="45">
        <f t="shared" ca="1" si="0"/>
        <v>341</v>
      </c>
    </row>
    <row r="48" spans="1:9" s="2" customFormat="1" ht="51" hidden="1" customHeight="1" x14ac:dyDescent="0.3">
      <c r="A48" s="7" t="s">
        <v>38</v>
      </c>
      <c r="B48" s="35" t="s">
        <v>39</v>
      </c>
      <c r="C48" s="31" t="s">
        <v>40</v>
      </c>
      <c r="D48" s="20" t="s">
        <v>41</v>
      </c>
      <c r="E48" s="10" t="s">
        <v>11</v>
      </c>
      <c r="F48" s="16">
        <v>16000</v>
      </c>
      <c r="G48" s="10">
        <v>44713</v>
      </c>
      <c r="H48" s="47"/>
      <c r="I48" s="45"/>
    </row>
    <row r="49" spans="1:9" s="2" customFormat="1" ht="69" hidden="1" customHeight="1" x14ac:dyDescent="0.3">
      <c r="A49" s="7" t="s">
        <v>38</v>
      </c>
      <c r="B49" s="35" t="s">
        <v>39</v>
      </c>
      <c r="C49" s="31" t="s">
        <v>40</v>
      </c>
      <c r="D49" s="20" t="s">
        <v>217</v>
      </c>
      <c r="E49" s="11" t="s">
        <v>293</v>
      </c>
      <c r="F49" s="16" t="s">
        <v>176</v>
      </c>
      <c r="G49" s="10">
        <v>45078</v>
      </c>
      <c r="H49" s="47">
        <v>45443</v>
      </c>
      <c r="I49" s="45">
        <f t="shared" ca="1" si="0"/>
        <v>204</v>
      </c>
    </row>
    <row r="50" spans="1:9" s="2" customFormat="1" ht="69" hidden="1" customHeight="1" x14ac:dyDescent="0.3">
      <c r="A50" s="7" t="s">
        <v>38</v>
      </c>
      <c r="B50" s="35" t="s">
        <v>39</v>
      </c>
      <c r="C50" s="31" t="s">
        <v>40</v>
      </c>
      <c r="D50" s="20" t="s">
        <v>299</v>
      </c>
      <c r="E50" s="11" t="s">
        <v>293</v>
      </c>
      <c r="F50" s="16" t="s">
        <v>176</v>
      </c>
      <c r="G50" s="10">
        <v>45078</v>
      </c>
      <c r="H50" s="47">
        <v>45443</v>
      </c>
      <c r="I50" s="45">
        <f t="shared" ca="1" si="0"/>
        <v>204</v>
      </c>
    </row>
    <row r="51" spans="1:9" s="2" customFormat="1" ht="43.5" hidden="1" customHeight="1" x14ac:dyDescent="0.3">
      <c r="A51" s="8" t="s">
        <v>42</v>
      </c>
      <c r="B51" s="35" t="s">
        <v>43</v>
      </c>
      <c r="C51" s="31" t="s">
        <v>44</v>
      </c>
      <c r="D51" s="19" t="s">
        <v>45</v>
      </c>
      <c r="E51" s="7" t="s">
        <v>11</v>
      </c>
      <c r="F51" s="16">
        <v>13000</v>
      </c>
      <c r="G51" s="10">
        <v>44713</v>
      </c>
      <c r="H51" s="47"/>
      <c r="I51" s="45"/>
    </row>
    <row r="52" spans="1:9" s="2" customFormat="1" ht="76.95" hidden="1" customHeight="1" x14ac:dyDescent="0.3">
      <c r="A52" s="8" t="s">
        <v>42</v>
      </c>
      <c r="B52" s="35" t="s">
        <v>43</v>
      </c>
      <c r="C52" s="31" t="s">
        <v>44</v>
      </c>
      <c r="D52" s="19" t="s">
        <v>218</v>
      </c>
      <c r="E52" s="7" t="s">
        <v>10</v>
      </c>
      <c r="F52" s="16">
        <v>15900</v>
      </c>
      <c r="G52" s="10">
        <v>44348</v>
      </c>
      <c r="H52" s="47"/>
      <c r="I52" s="45"/>
    </row>
    <row r="53" spans="1:9" s="2" customFormat="1" ht="54.75" hidden="1" customHeight="1" x14ac:dyDescent="0.3">
      <c r="A53" s="7" t="s">
        <v>42</v>
      </c>
      <c r="B53" s="35" t="s">
        <v>43</v>
      </c>
      <c r="C53" s="31" t="s">
        <v>44</v>
      </c>
      <c r="D53" s="19" t="s">
        <v>295</v>
      </c>
      <c r="E53" s="7" t="s">
        <v>293</v>
      </c>
      <c r="F53" s="16" t="s">
        <v>176</v>
      </c>
      <c r="G53" s="10">
        <v>45078</v>
      </c>
      <c r="H53" s="47">
        <v>45443</v>
      </c>
      <c r="I53" s="45">
        <f t="shared" ca="1" si="0"/>
        <v>204</v>
      </c>
    </row>
    <row r="54" spans="1:9" s="2" customFormat="1" ht="39" hidden="1" customHeight="1" x14ac:dyDescent="0.3">
      <c r="A54" s="34" t="s">
        <v>46</v>
      </c>
      <c r="B54" s="35" t="s">
        <v>47</v>
      </c>
      <c r="C54" s="31" t="s">
        <v>48</v>
      </c>
      <c r="D54" s="19" t="s">
        <v>49</v>
      </c>
      <c r="E54" s="7" t="s">
        <v>155</v>
      </c>
      <c r="F54" s="16">
        <v>15900</v>
      </c>
      <c r="G54" s="10">
        <v>44348</v>
      </c>
      <c r="H54" s="47"/>
      <c r="I54" s="45"/>
    </row>
    <row r="55" spans="1:9" s="2" customFormat="1" ht="39" hidden="1" customHeight="1" x14ac:dyDescent="0.3">
      <c r="A55" s="34" t="s">
        <v>34</v>
      </c>
      <c r="B55" s="35" t="s">
        <v>35</v>
      </c>
      <c r="C55" s="31" t="s">
        <v>36</v>
      </c>
      <c r="D55" s="19" t="s">
        <v>281</v>
      </c>
      <c r="E55" s="7" t="s">
        <v>10</v>
      </c>
      <c r="F55" s="16">
        <v>4500</v>
      </c>
      <c r="G55" s="10">
        <v>44347</v>
      </c>
      <c r="H55" s="47"/>
      <c r="I55" s="45"/>
    </row>
    <row r="56" spans="1:9" s="2" customFormat="1" ht="39" hidden="1" customHeight="1" x14ac:dyDescent="0.3">
      <c r="A56" s="34" t="s">
        <v>34</v>
      </c>
      <c r="B56" s="35" t="s">
        <v>35</v>
      </c>
      <c r="C56" s="31" t="s">
        <v>36</v>
      </c>
      <c r="D56" s="19" t="s">
        <v>283</v>
      </c>
      <c r="E56" s="7" t="s">
        <v>284</v>
      </c>
      <c r="F56" s="16" t="s">
        <v>176</v>
      </c>
      <c r="G56" s="10">
        <v>44713</v>
      </c>
      <c r="H56" s="47"/>
      <c r="I56" s="45"/>
    </row>
    <row r="57" spans="1:9" s="2" customFormat="1" ht="39" hidden="1" customHeight="1" x14ac:dyDescent="0.3">
      <c r="A57" s="34" t="s">
        <v>34</v>
      </c>
      <c r="B57" s="35" t="s">
        <v>35</v>
      </c>
      <c r="C57" s="31" t="s">
        <v>36</v>
      </c>
      <c r="D57" s="19" t="s">
        <v>282</v>
      </c>
      <c r="E57" s="7" t="s">
        <v>10</v>
      </c>
      <c r="F57" s="16" t="s">
        <v>176</v>
      </c>
      <c r="G57" s="10">
        <v>45108</v>
      </c>
      <c r="H57" s="47"/>
      <c r="I57" s="45"/>
    </row>
    <row r="58" spans="1:9" s="2" customFormat="1" ht="57" hidden="1" customHeight="1" x14ac:dyDescent="0.3">
      <c r="A58" s="34" t="s">
        <v>46</v>
      </c>
      <c r="B58" s="35" t="s">
        <v>47</v>
      </c>
      <c r="C58" s="31" t="s">
        <v>48</v>
      </c>
      <c r="D58" s="19" t="s">
        <v>49</v>
      </c>
      <c r="E58" s="10" t="s">
        <v>317</v>
      </c>
      <c r="F58" s="16">
        <v>15900</v>
      </c>
      <c r="G58" s="10">
        <v>44764</v>
      </c>
      <c r="H58" s="47"/>
      <c r="I58" s="45"/>
    </row>
    <row r="59" spans="1:9" s="2" customFormat="1" ht="57" hidden="1" customHeight="1" x14ac:dyDescent="0.3">
      <c r="A59" s="34" t="s">
        <v>46</v>
      </c>
      <c r="B59" s="35" t="s">
        <v>47</v>
      </c>
      <c r="C59" s="31" t="s">
        <v>48</v>
      </c>
      <c r="D59" s="19" t="s">
        <v>319</v>
      </c>
      <c r="E59" s="10" t="s">
        <v>318</v>
      </c>
      <c r="F59" s="16">
        <v>15900</v>
      </c>
      <c r="G59" s="10">
        <v>45078</v>
      </c>
      <c r="H59" s="47"/>
      <c r="I59" s="45"/>
    </row>
    <row r="60" spans="1:9" s="2" customFormat="1" ht="57" hidden="1" customHeight="1" x14ac:dyDescent="0.3">
      <c r="A60" s="34" t="s">
        <v>46</v>
      </c>
      <c r="B60" s="35" t="s">
        <v>47</v>
      </c>
      <c r="C60" s="31" t="s">
        <v>48</v>
      </c>
      <c r="D60" s="19" t="s">
        <v>320</v>
      </c>
      <c r="E60" s="10" t="s">
        <v>293</v>
      </c>
      <c r="F60" s="16">
        <v>13900</v>
      </c>
      <c r="G60" s="10">
        <v>45078</v>
      </c>
      <c r="H60" s="47">
        <v>45443</v>
      </c>
      <c r="I60" s="45">
        <f t="shared" ca="1" si="0"/>
        <v>204</v>
      </c>
    </row>
    <row r="61" spans="1:9" s="2" customFormat="1" ht="39" hidden="1" customHeight="1" x14ac:dyDescent="0.3">
      <c r="A61" s="34" t="s">
        <v>61</v>
      </c>
      <c r="B61" s="39" t="s">
        <v>137</v>
      </c>
      <c r="C61" s="34" t="s">
        <v>138</v>
      </c>
      <c r="D61" s="19" t="s">
        <v>63</v>
      </c>
      <c r="E61" s="7" t="s">
        <v>363</v>
      </c>
      <c r="F61" s="16">
        <v>1150</v>
      </c>
      <c r="G61" s="10">
        <v>44348</v>
      </c>
      <c r="H61" s="47"/>
      <c r="I61" s="45"/>
    </row>
    <row r="62" spans="1:9" s="2" customFormat="1" ht="39" hidden="1" customHeight="1" x14ac:dyDescent="0.3">
      <c r="A62" s="34" t="s">
        <v>61</v>
      </c>
      <c r="B62" s="39" t="s">
        <v>137</v>
      </c>
      <c r="C62" s="34" t="s">
        <v>138</v>
      </c>
      <c r="D62" s="19" t="s">
        <v>387</v>
      </c>
      <c r="E62" s="7" t="s">
        <v>388</v>
      </c>
      <c r="F62" s="16" t="s">
        <v>176</v>
      </c>
      <c r="G62" s="10">
        <v>45217</v>
      </c>
      <c r="H62" s="47">
        <v>45582</v>
      </c>
      <c r="I62" s="45">
        <f t="shared" ca="1" si="0"/>
        <v>343</v>
      </c>
    </row>
    <row r="63" spans="1:9" s="2" customFormat="1" ht="39" hidden="1" customHeight="1" x14ac:dyDescent="0.3">
      <c r="A63" s="34" t="s">
        <v>81</v>
      </c>
      <c r="B63" s="39" t="s">
        <v>263</v>
      </c>
      <c r="C63" s="34" t="s">
        <v>264</v>
      </c>
      <c r="D63" s="19" t="s">
        <v>339</v>
      </c>
      <c r="E63" s="10" t="s">
        <v>371</v>
      </c>
      <c r="F63" s="16">
        <v>5000</v>
      </c>
      <c r="G63" s="10">
        <v>44896</v>
      </c>
      <c r="H63" s="47"/>
      <c r="I63" s="45"/>
    </row>
    <row r="64" spans="1:9" s="2" customFormat="1" ht="39" hidden="1" customHeight="1" x14ac:dyDescent="0.3">
      <c r="A64" s="34" t="s">
        <v>106</v>
      </c>
      <c r="B64" s="39" t="s">
        <v>263</v>
      </c>
      <c r="C64" s="34" t="s">
        <v>264</v>
      </c>
      <c r="D64" s="19" t="s">
        <v>342</v>
      </c>
      <c r="E64" s="10" t="s">
        <v>389</v>
      </c>
      <c r="F64" s="16">
        <v>13000</v>
      </c>
      <c r="G64" s="10">
        <v>44896</v>
      </c>
      <c r="H64" s="47"/>
      <c r="I64" s="45"/>
    </row>
    <row r="65" spans="1:13" s="2" customFormat="1" ht="39" hidden="1" customHeight="1" x14ac:dyDescent="0.3">
      <c r="A65" s="34" t="s">
        <v>370</v>
      </c>
      <c r="B65" s="39" t="s">
        <v>263</v>
      </c>
      <c r="C65" s="34" t="s">
        <v>264</v>
      </c>
      <c r="D65" s="19" t="s">
        <v>265</v>
      </c>
      <c r="E65" s="7" t="s">
        <v>337</v>
      </c>
      <c r="F65" s="16">
        <v>9500</v>
      </c>
      <c r="G65" s="10">
        <v>45047</v>
      </c>
      <c r="H65" s="47">
        <v>45412</v>
      </c>
      <c r="I65" s="45">
        <f t="shared" ca="1" si="0"/>
        <v>173</v>
      </c>
    </row>
    <row r="66" spans="1:13" s="2" customFormat="1" ht="39" hidden="1" customHeight="1" x14ac:dyDescent="0.3">
      <c r="A66" s="34" t="s">
        <v>338</v>
      </c>
      <c r="B66" s="39" t="s">
        <v>263</v>
      </c>
      <c r="C66" s="34" t="s">
        <v>264</v>
      </c>
      <c r="D66" s="19" t="s">
        <v>339</v>
      </c>
      <c r="E66" s="7" t="s">
        <v>293</v>
      </c>
      <c r="F66" s="16">
        <v>5000</v>
      </c>
      <c r="G66" s="10">
        <v>45078</v>
      </c>
      <c r="H66" s="47">
        <v>45443</v>
      </c>
      <c r="I66" s="45">
        <f t="shared" ca="1" si="0"/>
        <v>204</v>
      </c>
    </row>
    <row r="67" spans="1:13" s="2" customFormat="1" ht="39" hidden="1" customHeight="1" x14ac:dyDescent="0.3">
      <c r="A67" s="34" t="s">
        <v>340</v>
      </c>
      <c r="B67" s="39" t="s">
        <v>263</v>
      </c>
      <c r="C67" s="34" t="s">
        <v>264</v>
      </c>
      <c r="D67" s="19" t="s">
        <v>342</v>
      </c>
      <c r="E67" s="7" t="s">
        <v>341</v>
      </c>
      <c r="F67" s="16">
        <v>13000</v>
      </c>
      <c r="G67" s="10">
        <v>45047</v>
      </c>
      <c r="H67" s="47">
        <v>45383</v>
      </c>
      <c r="I67" s="45">
        <f t="shared" ca="1" si="0"/>
        <v>144</v>
      </c>
    </row>
    <row r="68" spans="1:13" s="2" customFormat="1" ht="51" hidden="1" customHeight="1" x14ac:dyDescent="0.3">
      <c r="A68" s="7" t="s">
        <v>50</v>
      </c>
      <c r="B68" s="35" t="s">
        <v>51</v>
      </c>
      <c r="C68" s="32" t="s">
        <v>52</v>
      </c>
      <c r="D68" s="20" t="s">
        <v>53</v>
      </c>
      <c r="E68" s="7" t="s">
        <v>11</v>
      </c>
      <c r="F68" s="16">
        <v>1800</v>
      </c>
      <c r="G68" s="10">
        <v>44713</v>
      </c>
      <c r="H68" s="47"/>
      <c r="I68" s="45"/>
    </row>
    <row r="69" spans="1:13" s="2" customFormat="1" ht="73.95" hidden="1" customHeight="1" x14ac:dyDescent="0.3">
      <c r="A69" s="7" t="s">
        <v>50</v>
      </c>
      <c r="B69" s="35" t="s">
        <v>51</v>
      </c>
      <c r="C69" s="32" t="s">
        <v>52</v>
      </c>
      <c r="D69" s="20" t="s">
        <v>219</v>
      </c>
      <c r="E69" s="7" t="s">
        <v>10</v>
      </c>
      <c r="F69" s="16">
        <v>1800</v>
      </c>
      <c r="G69" s="10">
        <v>44713</v>
      </c>
      <c r="H69" s="47"/>
      <c r="I69" s="45"/>
      <c r="M69" s="44"/>
    </row>
    <row r="70" spans="1:13" s="2" customFormat="1" ht="73.95" hidden="1" customHeight="1" x14ac:dyDescent="0.3">
      <c r="A70" s="7" t="s">
        <v>50</v>
      </c>
      <c r="B70" s="35" t="s">
        <v>51</v>
      </c>
      <c r="C70" s="32" t="s">
        <v>52</v>
      </c>
      <c r="D70" s="20" t="s">
        <v>285</v>
      </c>
      <c r="E70" s="7" t="s">
        <v>289</v>
      </c>
      <c r="F70" s="16" t="s">
        <v>176</v>
      </c>
      <c r="G70" s="10">
        <v>45078</v>
      </c>
      <c r="H70" s="47">
        <v>45443</v>
      </c>
      <c r="I70" s="45">
        <f t="shared" ca="1" si="0"/>
        <v>204</v>
      </c>
      <c r="M70" s="44"/>
    </row>
    <row r="71" spans="1:13" s="2" customFormat="1" ht="39" hidden="1" customHeight="1" x14ac:dyDescent="0.3">
      <c r="A71" s="8">
        <v>0</v>
      </c>
      <c r="B71" s="35" t="s">
        <v>300</v>
      </c>
      <c r="C71" s="32" t="s">
        <v>301</v>
      </c>
      <c r="D71" s="20" t="s">
        <v>302</v>
      </c>
      <c r="E71" s="7" t="s">
        <v>364</v>
      </c>
      <c r="F71" s="16">
        <v>2950</v>
      </c>
      <c r="G71" s="10">
        <v>45083</v>
      </c>
      <c r="H71" s="47">
        <v>45448</v>
      </c>
      <c r="I71" s="45">
        <f t="shared" ca="1" si="0"/>
        <v>209</v>
      </c>
    </row>
    <row r="72" spans="1:13" s="2" customFormat="1" ht="39" hidden="1" customHeight="1" x14ac:dyDescent="0.3">
      <c r="A72" s="7" t="s">
        <v>54</v>
      </c>
      <c r="B72" s="37" t="s">
        <v>139</v>
      </c>
      <c r="C72" s="27" t="s">
        <v>55</v>
      </c>
      <c r="D72" s="19" t="s">
        <v>56</v>
      </c>
      <c r="E72" s="7" t="s">
        <v>156</v>
      </c>
      <c r="F72" s="16" t="s">
        <v>26</v>
      </c>
      <c r="G72" s="10">
        <v>44713</v>
      </c>
      <c r="H72" s="47"/>
      <c r="I72" s="45"/>
    </row>
    <row r="73" spans="1:13" s="2" customFormat="1" ht="59.4" hidden="1" customHeight="1" x14ac:dyDescent="0.3">
      <c r="A73" s="7" t="s">
        <v>54</v>
      </c>
      <c r="B73" s="37" t="s">
        <v>139</v>
      </c>
      <c r="C73" s="27" t="s">
        <v>55</v>
      </c>
      <c r="D73" s="19" t="s">
        <v>220</v>
      </c>
      <c r="E73" s="10" t="s">
        <v>198</v>
      </c>
      <c r="F73" s="16" t="s">
        <v>26</v>
      </c>
      <c r="G73" s="10">
        <v>44200</v>
      </c>
      <c r="H73" s="47"/>
      <c r="I73" s="45"/>
    </row>
    <row r="74" spans="1:13" s="2" customFormat="1" ht="69" hidden="1" customHeight="1" x14ac:dyDescent="0.3">
      <c r="A74" s="7" t="s">
        <v>54</v>
      </c>
      <c r="B74" s="37" t="s">
        <v>139</v>
      </c>
      <c r="C74" s="27" t="s">
        <v>55</v>
      </c>
      <c r="D74" s="19" t="s">
        <v>221</v>
      </c>
      <c r="E74" s="10" t="s">
        <v>198</v>
      </c>
      <c r="F74" s="16" t="s">
        <v>26</v>
      </c>
      <c r="G74" s="10">
        <v>45078</v>
      </c>
      <c r="H74" s="47"/>
      <c r="I74" s="45"/>
    </row>
    <row r="75" spans="1:13" s="2" customFormat="1" ht="69" hidden="1" customHeight="1" x14ac:dyDescent="0.3">
      <c r="A75" s="7" t="s">
        <v>54</v>
      </c>
      <c r="B75" s="37" t="s">
        <v>139</v>
      </c>
      <c r="C75" s="27" t="s">
        <v>55</v>
      </c>
      <c r="D75" s="19" t="s">
        <v>296</v>
      </c>
      <c r="E75" s="10" t="s">
        <v>293</v>
      </c>
      <c r="F75" s="16" t="s">
        <v>176</v>
      </c>
      <c r="G75" s="10">
        <v>45078</v>
      </c>
      <c r="H75" s="47"/>
      <c r="I75" s="45"/>
    </row>
    <row r="76" spans="1:13" s="2" customFormat="1" ht="69" hidden="1" customHeight="1" x14ac:dyDescent="0.3">
      <c r="A76" s="7" t="s">
        <v>54</v>
      </c>
      <c r="B76" s="37" t="s">
        <v>139</v>
      </c>
      <c r="C76" s="27" t="s">
        <v>55</v>
      </c>
      <c r="D76" s="19" t="s">
        <v>384</v>
      </c>
      <c r="E76" s="10" t="s">
        <v>293</v>
      </c>
      <c r="F76" s="16" t="s">
        <v>373</v>
      </c>
      <c r="G76" s="10">
        <v>45078</v>
      </c>
      <c r="H76" s="47">
        <v>45443</v>
      </c>
      <c r="I76" s="45">
        <f t="shared" ref="I76:I139" ca="1" si="1">H76-$H$2</f>
        <v>204</v>
      </c>
    </row>
    <row r="77" spans="1:13" s="2" customFormat="1" ht="69" hidden="1" customHeight="1" x14ac:dyDescent="0.3">
      <c r="A77" s="7">
        <v>0</v>
      </c>
      <c r="B77" s="37" t="s">
        <v>374</v>
      </c>
      <c r="C77" s="27" t="s">
        <v>375</v>
      </c>
      <c r="D77" s="19" t="s">
        <v>376</v>
      </c>
      <c r="E77" s="10" t="s">
        <v>377</v>
      </c>
      <c r="F77" s="16">
        <v>910.5</v>
      </c>
      <c r="G77" s="10">
        <v>44700</v>
      </c>
      <c r="H77" s="47"/>
      <c r="I77" s="45"/>
    </row>
    <row r="78" spans="1:13" s="2" customFormat="1" ht="39" hidden="1" customHeight="1" x14ac:dyDescent="0.3">
      <c r="A78" s="8" t="s">
        <v>57</v>
      </c>
      <c r="B78" s="35" t="s">
        <v>58</v>
      </c>
      <c r="C78" s="32" t="s">
        <v>59</v>
      </c>
      <c r="D78" s="20" t="s">
        <v>60</v>
      </c>
      <c r="E78" s="7" t="s">
        <v>157</v>
      </c>
      <c r="F78" s="16">
        <v>4704</v>
      </c>
      <c r="G78" s="10">
        <v>44348</v>
      </c>
      <c r="H78" s="47"/>
      <c r="I78" s="45"/>
    </row>
    <row r="79" spans="1:13" s="2" customFormat="1" ht="60.6" hidden="1" customHeight="1" x14ac:dyDescent="0.3">
      <c r="A79" s="8" t="s">
        <v>57</v>
      </c>
      <c r="B79" s="35" t="s">
        <v>58</v>
      </c>
      <c r="C79" s="32" t="s">
        <v>59</v>
      </c>
      <c r="D79" s="20" t="s">
        <v>222</v>
      </c>
      <c r="E79" s="10" t="s">
        <v>288</v>
      </c>
      <c r="F79" s="18" t="s">
        <v>176</v>
      </c>
      <c r="G79" s="10">
        <v>44713</v>
      </c>
      <c r="H79" s="47"/>
      <c r="I79" s="45"/>
    </row>
    <row r="80" spans="1:13" s="2" customFormat="1" ht="60.6" hidden="1" customHeight="1" x14ac:dyDescent="0.3">
      <c r="A80" s="8" t="s">
        <v>57</v>
      </c>
      <c r="B80" s="35" t="s">
        <v>58</v>
      </c>
      <c r="C80" s="32" t="s">
        <v>59</v>
      </c>
      <c r="D80" s="20" t="s">
        <v>286</v>
      </c>
      <c r="E80" s="10" t="s">
        <v>288</v>
      </c>
      <c r="F80" s="18" t="s">
        <v>396</v>
      </c>
      <c r="G80" s="10">
        <v>44986</v>
      </c>
      <c r="H80" s="47"/>
      <c r="I80" s="45"/>
    </row>
    <row r="81" spans="1:9" s="2" customFormat="1" ht="60.6" hidden="1" customHeight="1" x14ac:dyDescent="0.3">
      <c r="A81" s="8" t="s">
        <v>57</v>
      </c>
      <c r="B81" s="35" t="s">
        <v>58</v>
      </c>
      <c r="C81" s="32" t="s">
        <v>59</v>
      </c>
      <c r="D81" s="20" t="s">
        <v>287</v>
      </c>
      <c r="E81" s="10" t="s">
        <v>289</v>
      </c>
      <c r="F81" s="18" t="s">
        <v>176</v>
      </c>
      <c r="G81" s="10">
        <v>45078</v>
      </c>
      <c r="H81" s="47">
        <v>45443</v>
      </c>
      <c r="I81" s="45">
        <f t="shared" ca="1" si="1"/>
        <v>204</v>
      </c>
    </row>
    <row r="82" spans="1:9" s="2" customFormat="1" ht="35.25" hidden="1" customHeight="1" x14ac:dyDescent="0.3">
      <c r="A82" s="8" t="s">
        <v>276</v>
      </c>
      <c r="B82" s="35" t="s">
        <v>166</v>
      </c>
      <c r="C82" s="32" t="s">
        <v>167</v>
      </c>
      <c r="D82" s="20" t="s">
        <v>277</v>
      </c>
      <c r="E82" s="10" t="s">
        <v>372</v>
      </c>
      <c r="F82" s="18">
        <v>6300</v>
      </c>
      <c r="G82" s="10">
        <v>45017</v>
      </c>
      <c r="H82" s="47">
        <v>45382</v>
      </c>
      <c r="I82" s="45">
        <f t="shared" ca="1" si="1"/>
        <v>143</v>
      </c>
    </row>
    <row r="83" spans="1:9" s="2" customFormat="1" ht="60.6" hidden="1" customHeight="1" x14ac:dyDescent="0.3">
      <c r="A83" s="8" t="s">
        <v>276</v>
      </c>
      <c r="B83" s="35" t="s">
        <v>166</v>
      </c>
      <c r="C83" s="32" t="s">
        <v>167</v>
      </c>
      <c r="D83" s="20" t="s">
        <v>278</v>
      </c>
      <c r="E83" s="10" t="s">
        <v>372</v>
      </c>
      <c r="F83" s="18" t="s">
        <v>373</v>
      </c>
      <c r="G83" s="10">
        <v>45018</v>
      </c>
      <c r="H83" s="47">
        <v>45382</v>
      </c>
      <c r="I83" s="45">
        <f t="shared" ca="1" si="1"/>
        <v>143</v>
      </c>
    </row>
    <row r="84" spans="1:9" s="2" customFormat="1" ht="60.6" hidden="1" customHeight="1" x14ac:dyDescent="0.3">
      <c r="A84" s="7" t="s">
        <v>365</v>
      </c>
      <c r="B84" s="35" t="s">
        <v>166</v>
      </c>
      <c r="C84" s="32" t="s">
        <v>167</v>
      </c>
      <c r="D84" s="20" t="s">
        <v>378</v>
      </c>
      <c r="E84" s="10" t="s">
        <v>343</v>
      </c>
      <c r="F84" s="18" t="s">
        <v>2</v>
      </c>
      <c r="G84" s="10">
        <v>45170</v>
      </c>
      <c r="H84" s="47">
        <v>45382</v>
      </c>
      <c r="I84" s="45">
        <f t="shared" ca="1" si="1"/>
        <v>143</v>
      </c>
    </row>
    <row r="85" spans="1:9" s="2" customFormat="1" ht="78" hidden="1" customHeight="1" x14ac:dyDescent="0.3">
      <c r="A85" s="9" t="s">
        <v>158</v>
      </c>
      <c r="B85" s="37" t="s">
        <v>140</v>
      </c>
      <c r="C85" s="7" t="s">
        <v>141</v>
      </c>
      <c r="D85" s="19" t="s">
        <v>170</v>
      </c>
      <c r="E85" s="10" t="s">
        <v>366</v>
      </c>
      <c r="F85" s="18">
        <v>5000</v>
      </c>
      <c r="G85" s="10">
        <v>44866</v>
      </c>
      <c r="H85" s="47"/>
      <c r="I85" s="45"/>
    </row>
    <row r="86" spans="1:9" s="2" customFormat="1" ht="68.25" customHeight="1" x14ac:dyDescent="0.3">
      <c r="A86" s="9" t="s">
        <v>158</v>
      </c>
      <c r="B86" s="37" t="s">
        <v>172</v>
      </c>
      <c r="C86" s="7" t="s">
        <v>141</v>
      </c>
      <c r="D86" s="19" t="s">
        <v>170</v>
      </c>
      <c r="E86" s="10" t="s">
        <v>171</v>
      </c>
      <c r="F86" s="16">
        <v>7800</v>
      </c>
      <c r="G86" s="10">
        <v>44866</v>
      </c>
      <c r="H86" s="47">
        <v>45230</v>
      </c>
      <c r="I86" s="45">
        <f t="shared" ca="1" si="1"/>
        <v>-9</v>
      </c>
    </row>
    <row r="87" spans="1:9" s="2" customFormat="1" ht="68.25" hidden="1" customHeight="1" x14ac:dyDescent="0.3">
      <c r="A87" s="9" t="s">
        <v>365</v>
      </c>
      <c r="B87" s="37" t="s">
        <v>390</v>
      </c>
      <c r="C87" s="7" t="s">
        <v>391</v>
      </c>
      <c r="D87" s="37" t="s">
        <v>392</v>
      </c>
      <c r="E87" s="10" t="s">
        <v>393</v>
      </c>
      <c r="F87" s="16">
        <v>9000</v>
      </c>
      <c r="G87" s="10">
        <v>45200</v>
      </c>
      <c r="H87" s="47">
        <v>45351</v>
      </c>
      <c r="I87" s="45">
        <f t="shared" ca="1" si="1"/>
        <v>112</v>
      </c>
    </row>
    <row r="88" spans="1:9" s="2" customFormat="1" ht="66" hidden="1" customHeight="1" x14ac:dyDescent="0.2">
      <c r="A88" s="9" t="s">
        <v>183</v>
      </c>
      <c r="B88" s="37" t="s">
        <v>184</v>
      </c>
      <c r="C88" s="7" t="s">
        <v>185</v>
      </c>
      <c r="D88" s="14" t="s">
        <v>186</v>
      </c>
      <c r="E88" s="10" t="s">
        <v>187</v>
      </c>
      <c r="F88" s="16">
        <v>8630</v>
      </c>
      <c r="G88" s="10">
        <v>44986</v>
      </c>
      <c r="H88" s="47">
        <v>45351</v>
      </c>
      <c r="I88" s="45">
        <f t="shared" ca="1" si="1"/>
        <v>112</v>
      </c>
    </row>
    <row r="89" spans="1:9" s="2" customFormat="1" ht="51" hidden="1" customHeight="1" x14ac:dyDescent="0.3">
      <c r="A89" s="9" t="s">
        <v>61</v>
      </c>
      <c r="B89" s="35" t="s">
        <v>379</v>
      </c>
      <c r="C89" s="32" t="s">
        <v>62</v>
      </c>
      <c r="D89" s="19" t="s">
        <v>63</v>
      </c>
      <c r="E89" s="7" t="s">
        <v>67</v>
      </c>
      <c r="F89" s="16" t="s">
        <v>344</v>
      </c>
      <c r="G89" s="10">
        <v>44713</v>
      </c>
      <c r="H89" s="47"/>
      <c r="I89" s="45"/>
    </row>
    <row r="90" spans="1:9" s="2" customFormat="1" ht="51" hidden="1" customHeight="1" x14ac:dyDescent="0.3">
      <c r="A90" s="9" t="s">
        <v>61</v>
      </c>
      <c r="B90" s="35" t="s">
        <v>379</v>
      </c>
      <c r="C90" s="32" t="s">
        <v>62</v>
      </c>
      <c r="D90" s="19" t="s">
        <v>382</v>
      </c>
      <c r="E90" s="7" t="s">
        <v>383</v>
      </c>
      <c r="F90" s="16" t="s">
        <v>176</v>
      </c>
      <c r="G90" s="10">
        <v>45209</v>
      </c>
      <c r="H90" s="47">
        <v>45575</v>
      </c>
      <c r="I90" s="45">
        <f t="shared" ca="1" si="1"/>
        <v>336</v>
      </c>
    </row>
    <row r="91" spans="1:9" s="2" customFormat="1" ht="45.6" hidden="1" customHeight="1" x14ac:dyDescent="0.3">
      <c r="A91" s="9" t="s">
        <v>177</v>
      </c>
      <c r="B91" s="35" t="s">
        <v>178</v>
      </c>
      <c r="C91" s="31" t="s">
        <v>179</v>
      </c>
      <c r="D91" s="19" t="s">
        <v>180</v>
      </c>
      <c r="E91" s="7" t="s">
        <v>181</v>
      </c>
      <c r="F91" s="16">
        <v>8000</v>
      </c>
      <c r="G91" s="10">
        <v>44501</v>
      </c>
      <c r="H91" s="47"/>
      <c r="I91" s="45"/>
    </row>
    <row r="92" spans="1:9" s="2" customFormat="1" ht="58.95" hidden="1" customHeight="1" x14ac:dyDescent="0.3">
      <c r="A92" s="9" t="s">
        <v>177</v>
      </c>
      <c r="B92" s="35" t="s">
        <v>178</v>
      </c>
      <c r="C92" s="31" t="s">
        <v>179</v>
      </c>
      <c r="D92" s="19" t="s">
        <v>223</v>
      </c>
      <c r="E92" s="7" t="s">
        <v>181</v>
      </c>
      <c r="F92" s="16">
        <v>10000</v>
      </c>
      <c r="G92" s="10">
        <v>44501</v>
      </c>
      <c r="H92" s="47"/>
      <c r="I92" s="45"/>
    </row>
    <row r="93" spans="1:9" s="2" customFormat="1" ht="57" hidden="1" customHeight="1" x14ac:dyDescent="0.3">
      <c r="A93" s="9" t="s">
        <v>177</v>
      </c>
      <c r="B93" s="35" t="s">
        <v>178</v>
      </c>
      <c r="C93" s="31" t="s">
        <v>179</v>
      </c>
      <c r="D93" s="19" t="s">
        <v>224</v>
      </c>
      <c r="E93" s="7" t="s">
        <v>182</v>
      </c>
      <c r="F93" s="16">
        <v>10000</v>
      </c>
      <c r="G93" s="10">
        <v>44501</v>
      </c>
      <c r="H93" s="47">
        <v>45230</v>
      </c>
      <c r="I93" s="45"/>
    </row>
    <row r="94" spans="1:9" s="2" customFormat="1" ht="57" hidden="1" customHeight="1" x14ac:dyDescent="0.3">
      <c r="A94" s="9" t="s">
        <v>177</v>
      </c>
      <c r="B94" s="35" t="s">
        <v>178</v>
      </c>
      <c r="C94" s="31" t="s">
        <v>179</v>
      </c>
      <c r="D94" s="19" t="s">
        <v>329</v>
      </c>
      <c r="E94" s="10">
        <v>45122</v>
      </c>
      <c r="F94" s="16"/>
      <c r="G94" s="10"/>
      <c r="H94" s="47"/>
      <c r="I94" s="45"/>
    </row>
    <row r="95" spans="1:9" s="2" customFormat="1" ht="42" hidden="1" customHeight="1" x14ac:dyDescent="0.3">
      <c r="A95" s="9" t="s">
        <v>290</v>
      </c>
      <c r="B95" s="38" t="s">
        <v>64</v>
      </c>
      <c r="C95" s="7" t="s">
        <v>65</v>
      </c>
      <c r="D95" s="19" t="s">
        <v>66</v>
      </c>
      <c r="E95" s="7" t="s">
        <v>355</v>
      </c>
      <c r="F95" s="16">
        <v>18564.330000000002</v>
      </c>
      <c r="G95" s="10">
        <v>44713</v>
      </c>
      <c r="H95" s="47"/>
      <c r="I95" s="45"/>
    </row>
    <row r="96" spans="1:9" s="2" customFormat="1" ht="42" hidden="1" customHeight="1" x14ac:dyDescent="0.3">
      <c r="A96" s="9" t="s">
        <v>290</v>
      </c>
      <c r="B96" s="38" t="s">
        <v>64</v>
      </c>
      <c r="C96" s="7" t="s">
        <v>65</v>
      </c>
      <c r="D96" s="19" t="s">
        <v>66</v>
      </c>
      <c r="E96" s="7" t="s">
        <v>298</v>
      </c>
      <c r="F96" s="16" t="s">
        <v>176</v>
      </c>
      <c r="G96" s="10">
        <v>45078</v>
      </c>
      <c r="H96" s="47">
        <v>45443</v>
      </c>
      <c r="I96" s="45">
        <f t="shared" ca="1" si="1"/>
        <v>204</v>
      </c>
    </row>
    <row r="97" spans="1:9" s="2" customFormat="1" ht="51" hidden="1" customHeight="1" x14ac:dyDescent="0.3">
      <c r="A97" s="9">
        <v>1</v>
      </c>
      <c r="B97" s="37" t="s">
        <v>68</v>
      </c>
      <c r="C97" s="7" t="s">
        <v>69</v>
      </c>
      <c r="D97" s="20" t="s">
        <v>70</v>
      </c>
      <c r="E97" s="7" t="s">
        <v>71</v>
      </c>
      <c r="F97" s="16">
        <v>21300</v>
      </c>
      <c r="G97" s="10">
        <v>44381</v>
      </c>
      <c r="H97" s="47"/>
      <c r="I97" s="45"/>
    </row>
    <row r="98" spans="1:9" s="2" customFormat="1" ht="78" hidden="1" customHeight="1" x14ac:dyDescent="0.3">
      <c r="A98" s="9">
        <v>1</v>
      </c>
      <c r="B98" s="37" t="s">
        <v>68</v>
      </c>
      <c r="C98" s="30" t="s">
        <v>69</v>
      </c>
      <c r="D98" s="20" t="s">
        <v>225</v>
      </c>
      <c r="E98" s="7" t="s">
        <v>72</v>
      </c>
      <c r="F98" s="16">
        <v>21300</v>
      </c>
      <c r="G98" s="10">
        <v>44746</v>
      </c>
      <c r="H98" s="47"/>
      <c r="I98" s="45"/>
    </row>
    <row r="99" spans="1:9" s="2" customFormat="1" ht="71.400000000000006" hidden="1" customHeight="1" x14ac:dyDescent="0.3">
      <c r="A99" s="9" t="s">
        <v>98</v>
      </c>
      <c r="B99" s="37" t="s">
        <v>68</v>
      </c>
      <c r="C99" s="30" t="s">
        <v>69</v>
      </c>
      <c r="D99" s="20" t="s">
        <v>226</v>
      </c>
      <c r="E99" s="7" t="s">
        <v>72</v>
      </c>
      <c r="F99" s="16">
        <v>21300</v>
      </c>
      <c r="G99" s="10">
        <v>44746</v>
      </c>
      <c r="H99" s="47"/>
      <c r="I99" s="45"/>
    </row>
    <row r="100" spans="1:9" s="2" customFormat="1" ht="71.400000000000006" hidden="1" customHeight="1" x14ac:dyDescent="0.3">
      <c r="A100" s="9">
        <v>1</v>
      </c>
      <c r="B100" s="37" t="s">
        <v>68</v>
      </c>
      <c r="C100" s="30" t="s">
        <v>69</v>
      </c>
      <c r="D100" s="20" t="s">
        <v>227</v>
      </c>
      <c r="E100" s="7" t="s">
        <v>344</v>
      </c>
      <c r="F100" s="16">
        <v>33750</v>
      </c>
      <c r="G100" s="10">
        <v>44746</v>
      </c>
      <c r="H100" s="48"/>
      <c r="I100" s="45"/>
    </row>
    <row r="101" spans="1:9" s="2" customFormat="1" ht="48.6" hidden="1" customHeight="1" x14ac:dyDescent="0.3">
      <c r="A101" s="9" t="s">
        <v>73</v>
      </c>
      <c r="B101" s="35" t="s">
        <v>74</v>
      </c>
      <c r="C101" s="31" t="s">
        <v>75</v>
      </c>
      <c r="D101" s="19" t="s">
        <v>76</v>
      </c>
      <c r="E101" s="7" t="s">
        <v>10</v>
      </c>
      <c r="F101" s="16">
        <v>33750</v>
      </c>
      <c r="G101" s="10">
        <v>44348</v>
      </c>
      <c r="H101" s="47"/>
      <c r="I101" s="45"/>
    </row>
    <row r="102" spans="1:9" s="2" customFormat="1" ht="66.599999999999994" hidden="1" customHeight="1" x14ac:dyDescent="0.3">
      <c r="A102" s="9" t="s">
        <v>73</v>
      </c>
      <c r="B102" s="35" t="s">
        <v>74</v>
      </c>
      <c r="C102" s="31" t="s">
        <v>75</v>
      </c>
      <c r="D102" s="19" t="s">
        <v>228</v>
      </c>
      <c r="E102" s="7" t="s">
        <v>11</v>
      </c>
      <c r="F102" s="16">
        <v>33750</v>
      </c>
      <c r="G102" s="10">
        <v>44713</v>
      </c>
      <c r="H102" s="47"/>
      <c r="I102" s="45"/>
    </row>
    <row r="103" spans="1:9" s="2" customFormat="1" ht="59.4" hidden="1" customHeight="1" x14ac:dyDescent="0.3">
      <c r="A103" s="9" t="s">
        <v>73</v>
      </c>
      <c r="B103" s="35" t="s">
        <v>74</v>
      </c>
      <c r="C103" s="31" t="s">
        <v>75</v>
      </c>
      <c r="D103" s="19" t="s">
        <v>229</v>
      </c>
      <c r="E103" s="7" t="s">
        <v>304</v>
      </c>
      <c r="F103" s="16" t="s">
        <v>176</v>
      </c>
      <c r="G103" s="10">
        <v>45078</v>
      </c>
      <c r="H103" s="47">
        <v>45443</v>
      </c>
      <c r="I103" s="45">
        <f t="shared" ca="1" si="1"/>
        <v>204</v>
      </c>
    </row>
    <row r="104" spans="1:9" s="2" customFormat="1" ht="39" hidden="1" customHeight="1" x14ac:dyDescent="0.3">
      <c r="A104" s="7" t="s">
        <v>77</v>
      </c>
      <c r="B104" s="36" t="s">
        <v>78</v>
      </c>
      <c r="C104" s="29" t="s">
        <v>79</v>
      </c>
      <c r="D104" s="39" t="s">
        <v>80</v>
      </c>
      <c r="E104" s="7" t="s">
        <v>346</v>
      </c>
      <c r="F104" s="16">
        <v>48116.44</v>
      </c>
      <c r="G104" s="10">
        <v>44470</v>
      </c>
      <c r="H104" s="47"/>
      <c r="I104" s="45"/>
    </row>
    <row r="105" spans="1:9" s="2" customFormat="1" ht="40.950000000000003" hidden="1" customHeight="1" x14ac:dyDescent="0.3">
      <c r="A105" s="7" t="s">
        <v>77</v>
      </c>
      <c r="B105" s="36" t="s">
        <v>78</v>
      </c>
      <c r="C105" s="29" t="s">
        <v>79</v>
      </c>
      <c r="D105" s="23" t="s">
        <v>230</v>
      </c>
      <c r="E105" s="10" t="s">
        <v>159</v>
      </c>
      <c r="F105" s="18" t="s">
        <v>176</v>
      </c>
      <c r="G105" s="10">
        <v>44581</v>
      </c>
      <c r="H105" s="47"/>
      <c r="I105" s="45"/>
    </row>
    <row r="106" spans="1:9" s="2" customFormat="1" ht="40.950000000000003" hidden="1" customHeight="1" x14ac:dyDescent="0.3">
      <c r="A106" s="7" t="s">
        <v>77</v>
      </c>
      <c r="B106" s="36" t="s">
        <v>78</v>
      </c>
      <c r="C106" s="29" t="s">
        <v>79</v>
      </c>
      <c r="D106" s="23" t="s">
        <v>308</v>
      </c>
      <c r="E106" s="10" t="s">
        <v>159</v>
      </c>
      <c r="F106" s="18">
        <v>56292.76</v>
      </c>
      <c r="G106" s="10">
        <v>44581</v>
      </c>
      <c r="H106" s="47"/>
      <c r="I106" s="45"/>
    </row>
    <row r="107" spans="1:9" s="2" customFormat="1" ht="40.950000000000003" hidden="1" customHeight="1" x14ac:dyDescent="0.3">
      <c r="A107" s="7" t="s">
        <v>77</v>
      </c>
      <c r="B107" s="36" t="s">
        <v>78</v>
      </c>
      <c r="C107" s="29" t="s">
        <v>79</v>
      </c>
      <c r="D107" s="23" t="s">
        <v>385</v>
      </c>
      <c r="E107" s="10" t="s">
        <v>386</v>
      </c>
      <c r="F107" s="18" t="s">
        <v>176</v>
      </c>
      <c r="G107" s="10">
        <v>45200</v>
      </c>
      <c r="H107" s="47">
        <v>45565</v>
      </c>
      <c r="I107" s="45">
        <f t="shared" ca="1" si="1"/>
        <v>326</v>
      </c>
    </row>
    <row r="108" spans="1:9" s="2" customFormat="1" ht="38.4" hidden="1" customHeight="1" x14ac:dyDescent="0.3">
      <c r="A108" s="9" t="s">
        <v>81</v>
      </c>
      <c r="B108" s="37" t="s">
        <v>82</v>
      </c>
      <c r="C108" s="30" t="s">
        <v>83</v>
      </c>
      <c r="D108" s="19" t="s">
        <v>84</v>
      </c>
      <c r="E108" s="10" t="s">
        <v>164</v>
      </c>
      <c r="F108" s="18">
        <v>12000</v>
      </c>
      <c r="G108" s="10">
        <v>44958</v>
      </c>
      <c r="H108" s="47"/>
      <c r="I108" s="45"/>
    </row>
    <row r="109" spans="1:9" s="2" customFormat="1" ht="38.4" hidden="1" customHeight="1" x14ac:dyDescent="0.3">
      <c r="A109" s="9" t="s">
        <v>81</v>
      </c>
      <c r="B109" s="37" t="s">
        <v>82</v>
      </c>
      <c r="C109" s="30" t="s">
        <v>83</v>
      </c>
      <c r="D109" s="19" t="s">
        <v>231</v>
      </c>
      <c r="E109" s="10" t="s">
        <v>315</v>
      </c>
      <c r="F109" s="18">
        <v>12000</v>
      </c>
      <c r="G109" s="10">
        <v>44599</v>
      </c>
      <c r="H109" s="47"/>
      <c r="I109" s="45"/>
    </row>
    <row r="110" spans="1:9" s="2" customFormat="1" ht="39" hidden="1" customHeight="1" x14ac:dyDescent="0.3">
      <c r="A110" s="9" t="s">
        <v>81</v>
      </c>
      <c r="B110" s="37" t="s">
        <v>82</v>
      </c>
      <c r="C110" s="30" t="s">
        <v>83</v>
      </c>
      <c r="D110" s="19" t="s">
        <v>232</v>
      </c>
      <c r="E110" s="10" t="s">
        <v>315</v>
      </c>
      <c r="F110" s="18">
        <v>17000</v>
      </c>
      <c r="G110" s="10">
        <v>44599</v>
      </c>
      <c r="H110" s="47"/>
      <c r="I110" s="45"/>
    </row>
    <row r="111" spans="1:9" s="2" customFormat="1" ht="39" hidden="1" customHeight="1" x14ac:dyDescent="0.3">
      <c r="A111" s="9" t="s">
        <v>81</v>
      </c>
      <c r="B111" s="37" t="s">
        <v>82</v>
      </c>
      <c r="C111" s="30" t="s">
        <v>83</v>
      </c>
      <c r="D111" s="19" t="s">
        <v>314</v>
      </c>
      <c r="E111" s="10" t="s">
        <v>316</v>
      </c>
      <c r="F111" s="18" t="s">
        <v>176</v>
      </c>
      <c r="G111" s="10">
        <v>45117</v>
      </c>
      <c r="H111" s="47"/>
      <c r="I111" s="45"/>
    </row>
    <row r="112" spans="1:9" s="2" customFormat="1" ht="39" hidden="1" customHeight="1" x14ac:dyDescent="0.3">
      <c r="A112" s="9" t="s">
        <v>85</v>
      </c>
      <c r="B112" s="37" t="s">
        <v>86</v>
      </c>
      <c r="C112" s="30" t="s">
        <v>87</v>
      </c>
      <c r="D112" s="19" t="s">
        <v>88</v>
      </c>
      <c r="E112" s="10" t="s">
        <v>395</v>
      </c>
      <c r="F112" s="18">
        <v>63800</v>
      </c>
      <c r="G112" s="10">
        <v>44599</v>
      </c>
      <c r="H112" s="47"/>
      <c r="I112" s="45"/>
    </row>
    <row r="113" spans="1:9" s="2" customFormat="1" ht="50.4" hidden="1" customHeight="1" x14ac:dyDescent="0.3">
      <c r="A113" s="9" t="s">
        <v>85</v>
      </c>
      <c r="B113" s="37" t="s">
        <v>86</v>
      </c>
      <c r="C113" s="30" t="s">
        <v>87</v>
      </c>
      <c r="D113" s="19" t="s">
        <v>233</v>
      </c>
      <c r="E113" s="7" t="s">
        <v>345</v>
      </c>
      <c r="F113" s="16" t="s">
        <v>176</v>
      </c>
      <c r="G113" s="10">
        <v>44927</v>
      </c>
      <c r="H113" s="47">
        <v>45322</v>
      </c>
      <c r="I113" s="45">
        <f t="shared" ca="1" si="1"/>
        <v>83</v>
      </c>
    </row>
    <row r="114" spans="1:9" s="2" customFormat="1" ht="46.95" hidden="1" customHeight="1" x14ac:dyDescent="0.3">
      <c r="A114" s="9" t="s">
        <v>89</v>
      </c>
      <c r="B114" s="35" t="s">
        <v>90</v>
      </c>
      <c r="C114" s="31" t="s">
        <v>91</v>
      </c>
      <c r="D114" s="20" t="s">
        <v>92</v>
      </c>
      <c r="E114" s="7" t="s">
        <v>93</v>
      </c>
      <c r="F114" s="16">
        <v>8951.52</v>
      </c>
      <c r="G114" s="10">
        <v>44618</v>
      </c>
      <c r="H114" s="47"/>
      <c r="I114" s="45"/>
    </row>
    <row r="115" spans="1:9" s="2" customFormat="1" ht="67.5" hidden="1" customHeight="1" x14ac:dyDescent="0.3">
      <c r="A115" s="9" t="s">
        <v>89</v>
      </c>
      <c r="B115" s="35" t="s">
        <v>90</v>
      </c>
      <c r="C115" s="31" t="s">
        <v>91</v>
      </c>
      <c r="D115" s="20" t="s">
        <v>234</v>
      </c>
      <c r="E115" s="7" t="s">
        <v>10</v>
      </c>
      <c r="F115" s="16">
        <v>13880</v>
      </c>
      <c r="G115" s="10">
        <v>44348</v>
      </c>
      <c r="H115" s="47"/>
      <c r="I115" s="45"/>
    </row>
    <row r="116" spans="1:9" s="2" customFormat="1" ht="61.2" hidden="1" customHeight="1" x14ac:dyDescent="0.3">
      <c r="A116" s="9" t="s">
        <v>89</v>
      </c>
      <c r="B116" s="35" t="s">
        <v>90</v>
      </c>
      <c r="C116" s="31" t="s">
        <v>91</v>
      </c>
      <c r="D116" s="20" t="s">
        <v>235</v>
      </c>
      <c r="E116" s="7" t="s">
        <v>169</v>
      </c>
      <c r="F116" s="16">
        <v>9439.49</v>
      </c>
      <c r="G116" s="10">
        <v>44983</v>
      </c>
      <c r="H116" s="47">
        <v>45347</v>
      </c>
      <c r="I116" s="45">
        <f t="shared" ca="1" si="1"/>
        <v>108</v>
      </c>
    </row>
    <row r="117" spans="1:9" s="2" customFormat="1" ht="39" hidden="1" customHeight="1" x14ac:dyDescent="0.3">
      <c r="A117" s="34" t="s">
        <v>94</v>
      </c>
      <c r="B117" s="35" t="s">
        <v>95</v>
      </c>
      <c r="C117" s="31" t="s">
        <v>96</v>
      </c>
      <c r="D117" s="20" t="s">
        <v>97</v>
      </c>
      <c r="E117" s="7" t="s">
        <v>11</v>
      </c>
      <c r="F117" s="16">
        <v>13880</v>
      </c>
      <c r="G117" s="10">
        <v>44713</v>
      </c>
      <c r="H117" s="47"/>
      <c r="I117" s="45"/>
    </row>
    <row r="118" spans="1:9" s="2" customFormat="1" ht="39" hidden="1" customHeight="1" x14ac:dyDescent="0.3">
      <c r="A118" s="34" t="s">
        <v>94</v>
      </c>
      <c r="B118" s="35" t="s">
        <v>95</v>
      </c>
      <c r="C118" s="31" t="s">
        <v>96</v>
      </c>
      <c r="D118" s="20" t="s">
        <v>279</v>
      </c>
      <c r="E118" s="7" t="s">
        <v>11</v>
      </c>
      <c r="F118" s="16" t="s">
        <v>176</v>
      </c>
      <c r="G118" s="10">
        <v>44743</v>
      </c>
      <c r="H118" s="47"/>
      <c r="I118" s="45"/>
    </row>
    <row r="119" spans="1:9" s="2" customFormat="1" ht="39" hidden="1" customHeight="1" x14ac:dyDescent="0.3">
      <c r="A119" s="34" t="s">
        <v>94</v>
      </c>
      <c r="B119" s="35" t="s">
        <v>95</v>
      </c>
      <c r="C119" s="31" t="s">
        <v>96</v>
      </c>
      <c r="D119" s="20" t="s">
        <v>280</v>
      </c>
      <c r="E119" s="7" t="s">
        <v>289</v>
      </c>
      <c r="F119" s="16" t="s">
        <v>176</v>
      </c>
      <c r="G119" s="10">
        <v>45108</v>
      </c>
      <c r="H119" s="47">
        <v>45443</v>
      </c>
      <c r="I119" s="45">
        <f t="shared" ca="1" si="1"/>
        <v>204</v>
      </c>
    </row>
    <row r="120" spans="1:9" s="2" customFormat="1" ht="39" hidden="1" customHeight="1" x14ac:dyDescent="0.3">
      <c r="A120" s="34" t="s">
        <v>324</v>
      </c>
      <c r="B120" s="35" t="s">
        <v>325</v>
      </c>
      <c r="C120" s="31" t="s">
        <v>326</v>
      </c>
      <c r="D120" s="20" t="s">
        <v>327</v>
      </c>
      <c r="E120" s="7" t="s">
        <v>328</v>
      </c>
      <c r="F120" s="16">
        <v>57500</v>
      </c>
      <c r="G120" s="10">
        <v>45112</v>
      </c>
      <c r="H120" s="47">
        <v>45447</v>
      </c>
      <c r="I120" s="45">
        <f t="shared" ca="1" si="1"/>
        <v>208</v>
      </c>
    </row>
    <row r="121" spans="1:9" s="2" customFormat="1" ht="39.6" hidden="1" customHeight="1" x14ac:dyDescent="0.3">
      <c r="A121" s="9" t="s">
        <v>98</v>
      </c>
      <c r="B121" s="35" t="s">
        <v>99</v>
      </c>
      <c r="C121" s="31" t="s">
        <v>100</v>
      </c>
      <c r="D121" s="19" t="s">
        <v>101</v>
      </c>
      <c r="E121" s="7" t="s">
        <v>102</v>
      </c>
      <c r="F121" s="16">
        <v>17447</v>
      </c>
      <c r="G121" s="10">
        <v>44200</v>
      </c>
      <c r="H121" s="47"/>
      <c r="I121" s="45"/>
    </row>
    <row r="122" spans="1:9" s="2" customFormat="1" ht="39.6" hidden="1" customHeight="1" x14ac:dyDescent="0.3">
      <c r="A122" s="9" t="s">
        <v>98</v>
      </c>
      <c r="B122" s="35" t="s">
        <v>99</v>
      </c>
      <c r="C122" s="31" t="s">
        <v>100</v>
      </c>
      <c r="D122" s="19" t="s">
        <v>236</v>
      </c>
      <c r="E122" s="7" t="s">
        <v>102</v>
      </c>
      <c r="F122" s="16">
        <v>18859</v>
      </c>
      <c r="G122" s="10">
        <v>44348</v>
      </c>
      <c r="H122" s="47"/>
      <c r="I122" s="45"/>
    </row>
    <row r="123" spans="1:9" s="2" customFormat="1" ht="39.6" hidden="1" customHeight="1" x14ac:dyDescent="0.3">
      <c r="A123" s="9" t="s">
        <v>98</v>
      </c>
      <c r="B123" s="35" t="s">
        <v>99</v>
      </c>
      <c r="C123" s="31" t="s">
        <v>100</v>
      </c>
      <c r="D123" s="19" t="s">
        <v>237</v>
      </c>
      <c r="E123" s="7" t="s">
        <v>102</v>
      </c>
      <c r="F123" s="16">
        <v>20039</v>
      </c>
      <c r="G123" s="10">
        <v>44440</v>
      </c>
      <c r="H123" s="47"/>
      <c r="I123" s="45"/>
    </row>
    <row r="124" spans="1:9" s="2" customFormat="1" ht="39.6" hidden="1" customHeight="1" x14ac:dyDescent="0.3">
      <c r="A124" s="9" t="s">
        <v>98</v>
      </c>
      <c r="B124" s="35" t="s">
        <v>99</v>
      </c>
      <c r="C124" s="31" t="s">
        <v>100</v>
      </c>
      <c r="D124" s="19" t="s">
        <v>238</v>
      </c>
      <c r="E124" s="7" t="s">
        <v>102</v>
      </c>
      <c r="F124" s="16">
        <v>21397</v>
      </c>
      <c r="G124" s="10">
        <v>44470</v>
      </c>
      <c r="H124" s="47"/>
      <c r="I124" s="45"/>
    </row>
    <row r="125" spans="1:9" s="2" customFormat="1" ht="39.6" hidden="1" customHeight="1" x14ac:dyDescent="0.3">
      <c r="A125" s="9" t="s">
        <v>98</v>
      </c>
      <c r="B125" s="35" t="s">
        <v>99</v>
      </c>
      <c r="C125" s="31" t="s">
        <v>100</v>
      </c>
      <c r="D125" s="19" t="s">
        <v>239</v>
      </c>
      <c r="E125" s="7" t="s">
        <v>102</v>
      </c>
      <c r="F125" s="16">
        <v>22711</v>
      </c>
      <c r="G125" s="10">
        <v>44531</v>
      </c>
      <c r="H125" s="47"/>
      <c r="I125" s="45"/>
    </row>
    <row r="126" spans="1:9" s="2" customFormat="1" ht="39.6" hidden="1" customHeight="1" x14ac:dyDescent="0.3">
      <c r="A126" s="9" t="s">
        <v>98</v>
      </c>
      <c r="B126" s="35" t="s">
        <v>99</v>
      </c>
      <c r="C126" s="31" t="s">
        <v>100</v>
      </c>
      <c r="D126" s="19" t="s">
        <v>240</v>
      </c>
      <c r="E126" s="7" t="s">
        <v>102</v>
      </c>
      <c r="F126" s="16">
        <v>24575</v>
      </c>
      <c r="G126" s="10">
        <v>44562</v>
      </c>
      <c r="H126" s="47"/>
      <c r="I126" s="45"/>
    </row>
    <row r="127" spans="1:9" s="2" customFormat="1" ht="39.6" hidden="1" customHeight="1" x14ac:dyDescent="0.3">
      <c r="A127" s="9" t="s">
        <v>98</v>
      </c>
      <c r="B127" s="35" t="s">
        <v>99</v>
      </c>
      <c r="C127" s="31" t="s">
        <v>100</v>
      </c>
      <c r="D127" s="19" t="s">
        <v>241</v>
      </c>
      <c r="E127" s="7" t="s">
        <v>102</v>
      </c>
      <c r="F127" s="16">
        <v>25400</v>
      </c>
      <c r="G127" s="10">
        <v>44621</v>
      </c>
      <c r="H127" s="47"/>
      <c r="I127" s="45"/>
    </row>
    <row r="128" spans="1:9" s="2" customFormat="1" ht="39.6" hidden="1" customHeight="1" x14ac:dyDescent="0.3">
      <c r="A128" s="9" t="s">
        <v>98</v>
      </c>
      <c r="B128" s="35" t="s">
        <v>99</v>
      </c>
      <c r="C128" s="31" t="s">
        <v>100</v>
      </c>
      <c r="D128" s="19" t="s">
        <v>242</v>
      </c>
      <c r="E128" s="7" t="s">
        <v>102</v>
      </c>
      <c r="F128" s="16">
        <v>26099</v>
      </c>
      <c r="G128" s="10">
        <v>44652</v>
      </c>
      <c r="H128" s="47"/>
      <c r="I128" s="45"/>
    </row>
    <row r="129" spans="1:9" s="2" customFormat="1" ht="39.6" hidden="1" customHeight="1" x14ac:dyDescent="0.3">
      <c r="A129" s="9" t="s">
        <v>98</v>
      </c>
      <c r="B129" s="35" t="s">
        <v>99</v>
      </c>
      <c r="C129" s="31" t="s">
        <v>100</v>
      </c>
      <c r="D129" s="19" t="s">
        <v>243</v>
      </c>
      <c r="E129" s="7" t="s">
        <v>102</v>
      </c>
      <c r="F129" s="16">
        <v>27533</v>
      </c>
      <c r="G129" s="10">
        <v>44682</v>
      </c>
      <c r="H129" s="47"/>
      <c r="I129" s="45"/>
    </row>
    <row r="130" spans="1:9" s="2" customFormat="1" ht="39.6" hidden="1" customHeight="1" x14ac:dyDescent="0.3">
      <c r="A130" s="9" t="s">
        <v>98</v>
      </c>
      <c r="B130" s="35" t="s">
        <v>99</v>
      </c>
      <c r="C130" s="31" t="s">
        <v>100</v>
      </c>
      <c r="D130" s="19" t="s">
        <v>244</v>
      </c>
      <c r="E130" s="7" t="s">
        <v>102</v>
      </c>
      <c r="F130" s="16" t="s">
        <v>176</v>
      </c>
      <c r="G130" s="10">
        <v>44743</v>
      </c>
      <c r="H130" s="47"/>
      <c r="I130" s="45"/>
    </row>
    <row r="131" spans="1:9" s="2" customFormat="1" ht="39.6" hidden="1" customHeight="1" x14ac:dyDescent="0.3">
      <c r="A131" s="9" t="s">
        <v>98</v>
      </c>
      <c r="B131" s="35" t="s">
        <v>99</v>
      </c>
      <c r="C131" s="31" t="s">
        <v>100</v>
      </c>
      <c r="D131" s="19" t="s">
        <v>245</v>
      </c>
      <c r="E131" s="7" t="s">
        <v>102</v>
      </c>
      <c r="F131" s="16">
        <v>28487</v>
      </c>
      <c r="G131" s="10">
        <v>44835</v>
      </c>
      <c r="H131" s="47"/>
      <c r="I131" s="45"/>
    </row>
    <row r="132" spans="1:9" s="2" customFormat="1" ht="39.6" hidden="1" customHeight="1" x14ac:dyDescent="0.3">
      <c r="A132" s="9" t="s">
        <v>98</v>
      </c>
      <c r="B132" s="35" t="s">
        <v>99</v>
      </c>
      <c r="C132" s="31" t="s">
        <v>100</v>
      </c>
      <c r="D132" s="19" t="s">
        <v>246</v>
      </c>
      <c r="E132" s="7" t="s">
        <v>102</v>
      </c>
      <c r="F132" s="16">
        <v>28667</v>
      </c>
      <c r="G132" s="10">
        <v>44866</v>
      </c>
      <c r="H132" s="47"/>
      <c r="I132" s="45"/>
    </row>
    <row r="133" spans="1:9" s="2" customFormat="1" ht="39.6" hidden="1" customHeight="1" x14ac:dyDescent="0.3">
      <c r="A133" s="9" t="s">
        <v>98</v>
      </c>
      <c r="B133" s="35" t="s">
        <v>99</v>
      </c>
      <c r="C133" s="31" t="s">
        <v>100</v>
      </c>
      <c r="D133" s="19" t="s">
        <v>247</v>
      </c>
      <c r="E133" s="7" t="s">
        <v>103</v>
      </c>
      <c r="F133" s="16">
        <v>2544</v>
      </c>
      <c r="G133" s="10">
        <v>44902</v>
      </c>
      <c r="H133" s="47"/>
      <c r="I133" s="45"/>
    </row>
    <row r="134" spans="1:9" s="2" customFormat="1" ht="39.6" hidden="1" customHeight="1" x14ac:dyDescent="0.3">
      <c r="A134" s="9" t="s">
        <v>98</v>
      </c>
      <c r="B134" s="35" t="s">
        <v>99</v>
      </c>
      <c r="C134" s="31" t="s">
        <v>100</v>
      </c>
      <c r="D134" s="19" t="s">
        <v>248</v>
      </c>
      <c r="E134" s="7" t="s">
        <v>105</v>
      </c>
      <c r="F134" s="16">
        <v>1890</v>
      </c>
      <c r="G134" s="10">
        <v>44200</v>
      </c>
      <c r="H134" s="47"/>
      <c r="I134" s="45"/>
    </row>
    <row r="135" spans="1:9" s="2" customFormat="1" ht="61.2" hidden="1" customHeight="1" x14ac:dyDescent="0.3">
      <c r="A135" s="9" t="s">
        <v>98</v>
      </c>
      <c r="B135" s="35" t="s">
        <v>99</v>
      </c>
      <c r="C135" s="31" t="s">
        <v>100</v>
      </c>
      <c r="D135" s="19" t="s">
        <v>249</v>
      </c>
      <c r="E135" s="7" t="s">
        <v>105</v>
      </c>
      <c r="F135" s="16">
        <v>32771.550000000003</v>
      </c>
      <c r="G135" s="10">
        <v>44986</v>
      </c>
      <c r="H135" s="47"/>
      <c r="I135" s="45"/>
    </row>
    <row r="136" spans="1:9" s="2" customFormat="1" ht="61.95" hidden="1" customHeight="1" x14ac:dyDescent="0.3">
      <c r="A136" s="34" t="s">
        <v>98</v>
      </c>
      <c r="B136" s="35" t="s">
        <v>99</v>
      </c>
      <c r="C136" s="31" t="s">
        <v>100</v>
      </c>
      <c r="D136" s="19" t="s">
        <v>348</v>
      </c>
      <c r="E136" s="10" t="s">
        <v>199</v>
      </c>
      <c r="F136" s="16" t="s">
        <v>176</v>
      </c>
      <c r="G136" s="10">
        <v>45017</v>
      </c>
      <c r="H136" s="47"/>
      <c r="I136" s="45"/>
    </row>
    <row r="137" spans="1:9" s="2" customFormat="1" ht="61.95" hidden="1" customHeight="1" x14ac:dyDescent="0.3">
      <c r="A137" s="34" t="s">
        <v>98</v>
      </c>
      <c r="B137" s="35" t="s">
        <v>99</v>
      </c>
      <c r="C137" s="31" t="s">
        <v>100</v>
      </c>
      <c r="D137" s="19" t="s">
        <v>250</v>
      </c>
      <c r="E137" s="10" t="s">
        <v>199</v>
      </c>
      <c r="F137" s="16">
        <v>504</v>
      </c>
      <c r="G137" s="10">
        <v>45184</v>
      </c>
      <c r="H137" s="47"/>
      <c r="I137" s="45"/>
    </row>
    <row r="138" spans="1:9" s="2" customFormat="1" ht="61.95" hidden="1" customHeight="1" x14ac:dyDescent="0.3">
      <c r="A138" s="34" t="s">
        <v>98</v>
      </c>
      <c r="B138" s="35" t="s">
        <v>99</v>
      </c>
      <c r="C138" s="31" t="s">
        <v>100</v>
      </c>
      <c r="D138" s="19" t="s">
        <v>367</v>
      </c>
      <c r="E138" s="10" t="s">
        <v>199</v>
      </c>
      <c r="F138" s="16">
        <v>504</v>
      </c>
      <c r="G138" s="10">
        <v>45184</v>
      </c>
      <c r="H138" s="47">
        <v>45382</v>
      </c>
      <c r="I138" s="45">
        <f t="shared" ca="1" si="1"/>
        <v>143</v>
      </c>
    </row>
    <row r="139" spans="1:9" s="2" customFormat="1" ht="38.25" hidden="1" customHeight="1" x14ac:dyDescent="0.3">
      <c r="A139" s="34">
        <v>0</v>
      </c>
      <c r="B139" s="39" t="s">
        <v>273</v>
      </c>
      <c r="C139" s="31" t="s">
        <v>274</v>
      </c>
      <c r="D139" s="19" t="s">
        <v>275</v>
      </c>
      <c r="E139" s="10" t="s">
        <v>354</v>
      </c>
      <c r="F139" s="16">
        <v>20000</v>
      </c>
      <c r="G139" s="10">
        <v>45072</v>
      </c>
      <c r="H139" s="47">
        <v>45407</v>
      </c>
      <c r="I139" s="45">
        <f t="shared" ca="1" si="1"/>
        <v>168</v>
      </c>
    </row>
    <row r="140" spans="1:9" s="2" customFormat="1" ht="27" hidden="1" customHeight="1" x14ac:dyDescent="0.3">
      <c r="A140" s="34" t="s">
        <v>266</v>
      </c>
      <c r="B140" s="35" t="s">
        <v>267</v>
      </c>
      <c r="C140" s="31" t="s">
        <v>268</v>
      </c>
      <c r="D140" s="19" t="s">
        <v>104</v>
      </c>
      <c r="E140" s="7" t="s">
        <v>105</v>
      </c>
      <c r="F140" s="16">
        <v>1890</v>
      </c>
      <c r="G140" s="10">
        <v>44625</v>
      </c>
      <c r="H140" s="47"/>
      <c r="I140" s="45"/>
    </row>
    <row r="141" spans="1:9" s="2" customFormat="1" ht="36" hidden="1" customHeight="1" x14ac:dyDescent="0.3">
      <c r="A141" s="34" t="s">
        <v>266</v>
      </c>
      <c r="B141" s="35" t="s">
        <v>267</v>
      </c>
      <c r="C141" s="31" t="s">
        <v>268</v>
      </c>
      <c r="D141" s="19" t="s">
        <v>251</v>
      </c>
      <c r="E141" s="7" t="s">
        <v>105</v>
      </c>
      <c r="F141" s="16">
        <v>3780</v>
      </c>
      <c r="G141" s="10">
        <v>44562</v>
      </c>
      <c r="H141" s="47"/>
      <c r="I141" s="45"/>
    </row>
    <row r="142" spans="1:9" s="2" customFormat="1" ht="34.5" hidden="1" customHeight="1" x14ac:dyDescent="0.3">
      <c r="A142" s="34" t="s">
        <v>266</v>
      </c>
      <c r="B142" s="35" t="s">
        <v>267</v>
      </c>
      <c r="C142" s="31" t="s">
        <v>268</v>
      </c>
      <c r="D142" s="19" t="s">
        <v>252</v>
      </c>
      <c r="E142" s="7" t="s">
        <v>269</v>
      </c>
      <c r="F142" s="16" t="s">
        <v>176</v>
      </c>
      <c r="G142" s="10">
        <v>44625</v>
      </c>
      <c r="H142" s="47"/>
      <c r="I142" s="45"/>
    </row>
    <row r="143" spans="1:9" s="2" customFormat="1" ht="33" hidden="1" customHeight="1" x14ac:dyDescent="0.3">
      <c r="A143" s="34" t="s">
        <v>266</v>
      </c>
      <c r="B143" s="35" t="s">
        <v>267</v>
      </c>
      <c r="C143" s="31" t="s">
        <v>268</v>
      </c>
      <c r="D143" s="19" t="s">
        <v>270</v>
      </c>
      <c r="E143" s="7" t="s">
        <v>269</v>
      </c>
      <c r="F143" s="16">
        <v>3900</v>
      </c>
      <c r="G143" s="10">
        <v>45200</v>
      </c>
      <c r="H143" s="47"/>
      <c r="I143" s="45"/>
    </row>
    <row r="144" spans="1:9" s="2" customFormat="1" ht="37.200000000000003" hidden="1" customHeight="1" x14ac:dyDescent="0.3">
      <c r="A144" s="34" t="s">
        <v>266</v>
      </c>
      <c r="B144" s="35" t="s">
        <v>267</v>
      </c>
      <c r="C144" s="31" t="s">
        <v>268</v>
      </c>
      <c r="D144" s="19" t="s">
        <v>253</v>
      </c>
      <c r="E144" s="7" t="s">
        <v>269</v>
      </c>
      <c r="F144" s="16" t="s">
        <v>272</v>
      </c>
      <c r="G144" s="10">
        <v>44200</v>
      </c>
      <c r="H144" s="47"/>
      <c r="I144" s="45"/>
    </row>
    <row r="145" spans="1:9" s="2" customFormat="1" ht="37.200000000000003" hidden="1" customHeight="1" x14ac:dyDescent="0.3">
      <c r="A145" s="34" t="s">
        <v>266</v>
      </c>
      <c r="B145" s="35" t="s">
        <v>267</v>
      </c>
      <c r="C145" s="31" t="s">
        <v>268</v>
      </c>
      <c r="D145" s="19" t="s">
        <v>271</v>
      </c>
      <c r="E145" s="7" t="s">
        <v>173</v>
      </c>
      <c r="F145" s="16" t="s">
        <v>176</v>
      </c>
      <c r="G145" s="10">
        <v>44990</v>
      </c>
      <c r="H145" s="47">
        <v>45355</v>
      </c>
      <c r="I145" s="45">
        <f t="shared" ref="I145:I163" ca="1" si="2">H145-$H$2</f>
        <v>116</v>
      </c>
    </row>
    <row r="146" spans="1:9" s="2" customFormat="1" ht="47.25" hidden="1" customHeight="1" x14ac:dyDescent="0.2">
      <c r="A146" s="7" t="s">
        <v>188</v>
      </c>
      <c r="B146" s="37" t="s">
        <v>189</v>
      </c>
      <c r="C146" s="34" t="s">
        <v>190</v>
      </c>
      <c r="D146" s="40" t="s">
        <v>254</v>
      </c>
      <c r="E146" s="7" t="s">
        <v>191</v>
      </c>
      <c r="F146" s="16">
        <v>1250</v>
      </c>
      <c r="G146" s="10">
        <v>45003</v>
      </c>
      <c r="H146" s="47">
        <v>45429</v>
      </c>
      <c r="I146" s="45">
        <f t="shared" ca="1" si="2"/>
        <v>190</v>
      </c>
    </row>
    <row r="147" spans="1:9" s="2" customFormat="1" ht="60" hidden="1" customHeight="1" x14ac:dyDescent="0.2">
      <c r="A147" s="7" t="s">
        <v>192</v>
      </c>
      <c r="B147" s="37" t="s">
        <v>189</v>
      </c>
      <c r="C147" s="34" t="s">
        <v>190</v>
      </c>
      <c r="D147" s="40" t="s">
        <v>255</v>
      </c>
      <c r="E147" s="7" t="s">
        <v>347</v>
      </c>
      <c r="F147" s="16">
        <v>1250</v>
      </c>
      <c r="G147" s="10">
        <v>45017</v>
      </c>
      <c r="H147" s="47">
        <v>45382</v>
      </c>
      <c r="I147" s="45">
        <f t="shared" ca="1" si="2"/>
        <v>143</v>
      </c>
    </row>
    <row r="148" spans="1:9" s="2" customFormat="1" ht="42" hidden="1" customHeight="1" x14ac:dyDescent="0.3">
      <c r="A148" s="34" t="s">
        <v>106</v>
      </c>
      <c r="B148" s="39" t="s">
        <v>107</v>
      </c>
      <c r="C148" s="41" t="s">
        <v>108</v>
      </c>
      <c r="D148" s="19" t="s">
        <v>109</v>
      </c>
      <c r="E148" s="7" t="s">
        <v>110</v>
      </c>
      <c r="F148" s="16">
        <v>19990</v>
      </c>
      <c r="G148" s="10">
        <v>44805</v>
      </c>
      <c r="H148" s="47"/>
      <c r="I148" s="45"/>
    </row>
    <row r="149" spans="1:9" s="2" customFormat="1" ht="51.6" hidden="1" customHeight="1" x14ac:dyDescent="0.3">
      <c r="A149" s="34" t="s">
        <v>106</v>
      </c>
      <c r="B149" s="39" t="s">
        <v>107</v>
      </c>
      <c r="C149" s="41" t="s">
        <v>108</v>
      </c>
      <c r="D149" s="19" t="s">
        <v>256</v>
      </c>
      <c r="E149" s="7" t="s">
        <v>110</v>
      </c>
      <c r="F149" s="16">
        <v>17200</v>
      </c>
      <c r="G149" s="10">
        <v>44348</v>
      </c>
      <c r="H149" s="47"/>
      <c r="I149" s="45"/>
    </row>
    <row r="150" spans="1:9" s="2" customFormat="1" ht="53.4" hidden="1" customHeight="1" x14ac:dyDescent="0.3">
      <c r="A150" s="34" t="s">
        <v>106</v>
      </c>
      <c r="B150" s="39" t="s">
        <v>107</v>
      </c>
      <c r="C150" s="41" t="s">
        <v>108</v>
      </c>
      <c r="D150" s="19" t="s">
        <v>257</v>
      </c>
      <c r="E150" s="7" t="s">
        <v>174</v>
      </c>
      <c r="F150" s="16">
        <v>19990</v>
      </c>
      <c r="G150" s="10">
        <v>44348</v>
      </c>
      <c r="H150" s="47">
        <v>45336</v>
      </c>
      <c r="I150" s="45">
        <f t="shared" ca="1" si="2"/>
        <v>97</v>
      </c>
    </row>
    <row r="151" spans="1:9" s="2" customFormat="1" ht="45" hidden="1" customHeight="1" x14ac:dyDescent="0.3">
      <c r="A151" s="7" t="s">
        <v>111</v>
      </c>
      <c r="B151" s="35" t="s">
        <v>112</v>
      </c>
      <c r="C151" s="31" t="s">
        <v>113</v>
      </c>
      <c r="D151" s="20" t="s">
        <v>114</v>
      </c>
      <c r="E151" s="7" t="s">
        <v>11</v>
      </c>
      <c r="F151" s="16">
        <v>17200</v>
      </c>
      <c r="G151" s="10">
        <v>44378</v>
      </c>
      <c r="H151" s="47"/>
      <c r="I151" s="45"/>
    </row>
    <row r="152" spans="1:9" s="2" customFormat="1" ht="40.950000000000003" hidden="1" customHeight="1" x14ac:dyDescent="0.3">
      <c r="A152" s="7" t="s">
        <v>111</v>
      </c>
      <c r="B152" s="35" t="s">
        <v>112</v>
      </c>
      <c r="C152" s="31" t="s">
        <v>113</v>
      </c>
      <c r="D152" s="20" t="s">
        <v>258</v>
      </c>
      <c r="E152" s="7" t="s">
        <v>11</v>
      </c>
      <c r="F152" s="16">
        <v>2250</v>
      </c>
      <c r="G152" s="10">
        <v>44200</v>
      </c>
      <c r="H152" s="47"/>
      <c r="I152" s="45"/>
    </row>
    <row r="153" spans="1:9" s="2" customFormat="1" ht="40.950000000000003" hidden="1" customHeight="1" x14ac:dyDescent="0.3">
      <c r="A153" s="7" t="s">
        <v>111</v>
      </c>
      <c r="B153" s="35" t="s">
        <v>112</v>
      </c>
      <c r="C153" s="31" t="s">
        <v>113</v>
      </c>
      <c r="D153" s="20" t="s">
        <v>309</v>
      </c>
      <c r="E153" s="7" t="s">
        <v>304</v>
      </c>
      <c r="F153" s="16" t="s">
        <v>176</v>
      </c>
      <c r="G153" s="10">
        <v>45078</v>
      </c>
      <c r="H153" s="47">
        <v>45443</v>
      </c>
      <c r="I153" s="45">
        <f t="shared" ca="1" si="2"/>
        <v>204</v>
      </c>
    </row>
    <row r="154" spans="1:9" s="2" customFormat="1" ht="51" hidden="1" customHeight="1" x14ac:dyDescent="0.3">
      <c r="A154" s="7" t="s">
        <v>115</v>
      </c>
      <c r="B154" s="35" t="s">
        <v>116</v>
      </c>
      <c r="C154" s="31" t="s">
        <v>117</v>
      </c>
      <c r="D154" s="19" t="s">
        <v>118</v>
      </c>
      <c r="E154" s="7" t="s">
        <v>11</v>
      </c>
      <c r="F154" s="16">
        <v>2250</v>
      </c>
      <c r="G154" s="10">
        <v>44348</v>
      </c>
      <c r="H154" s="47"/>
      <c r="I154" s="45"/>
    </row>
    <row r="155" spans="1:9" s="2" customFormat="1" ht="73.95" hidden="1" customHeight="1" x14ac:dyDescent="0.3">
      <c r="A155" s="7" t="s">
        <v>115</v>
      </c>
      <c r="B155" s="35" t="s">
        <v>116</v>
      </c>
      <c r="C155" s="31" t="s">
        <v>117</v>
      </c>
      <c r="D155" s="19" t="s">
        <v>259</v>
      </c>
      <c r="E155" s="7" t="s">
        <v>11</v>
      </c>
      <c r="F155" s="16" t="s">
        <v>176</v>
      </c>
      <c r="G155" s="10">
        <v>44607</v>
      </c>
      <c r="H155" s="47"/>
      <c r="I155" s="45"/>
    </row>
    <row r="156" spans="1:9" s="2" customFormat="1" ht="73.95" hidden="1" customHeight="1" x14ac:dyDescent="0.3">
      <c r="A156" s="7" t="s">
        <v>115</v>
      </c>
      <c r="B156" s="35" t="s">
        <v>116</v>
      </c>
      <c r="C156" s="31" t="s">
        <v>117</v>
      </c>
      <c r="D156" s="19" t="s">
        <v>361</v>
      </c>
      <c r="E156" s="10">
        <v>45443</v>
      </c>
      <c r="F156" s="16" t="s">
        <v>176</v>
      </c>
      <c r="G156" s="10">
        <v>45078</v>
      </c>
      <c r="H156" s="47">
        <v>45443</v>
      </c>
      <c r="I156" s="45">
        <f t="shared" ca="1" si="2"/>
        <v>204</v>
      </c>
    </row>
    <row r="157" spans="1:9" s="2" customFormat="1" ht="20.399999999999999" hidden="1" x14ac:dyDescent="0.3">
      <c r="A157" s="34" t="s">
        <v>119</v>
      </c>
      <c r="B157" s="39" t="s">
        <v>120</v>
      </c>
      <c r="C157" s="41" t="s">
        <v>175</v>
      </c>
      <c r="D157" s="19" t="s">
        <v>121</v>
      </c>
      <c r="E157" s="7" t="s">
        <v>368</v>
      </c>
      <c r="F157" s="16">
        <v>87882</v>
      </c>
      <c r="G157" s="10">
        <v>44606</v>
      </c>
      <c r="H157" s="47"/>
      <c r="I157" s="45"/>
    </row>
    <row r="158" spans="1:9" s="2" customFormat="1" ht="30.6" hidden="1" customHeight="1" x14ac:dyDescent="0.3">
      <c r="A158" s="34" t="s">
        <v>119</v>
      </c>
      <c r="B158" s="39" t="s">
        <v>120</v>
      </c>
      <c r="C158" s="41" t="s">
        <v>175</v>
      </c>
      <c r="D158" s="19" t="s">
        <v>260</v>
      </c>
      <c r="E158" s="7" t="s">
        <v>369</v>
      </c>
      <c r="F158" s="16" t="s">
        <v>2</v>
      </c>
      <c r="G158" s="10">
        <v>44200</v>
      </c>
      <c r="H158" s="47">
        <v>45336</v>
      </c>
      <c r="I158" s="45">
        <f t="shared" ca="1" si="2"/>
        <v>97</v>
      </c>
    </row>
    <row r="159" spans="1:9" s="2" customFormat="1" ht="30.6" hidden="1" customHeight="1" x14ac:dyDescent="0.3">
      <c r="A159" s="34" t="s">
        <v>119</v>
      </c>
      <c r="B159" s="39" t="s">
        <v>120</v>
      </c>
      <c r="C159" s="41" t="s">
        <v>175</v>
      </c>
      <c r="D159" s="19" t="s">
        <v>261</v>
      </c>
      <c r="E159" s="7" t="s">
        <v>369</v>
      </c>
      <c r="F159" s="16" t="s">
        <v>176</v>
      </c>
      <c r="G159" s="10">
        <v>44200</v>
      </c>
      <c r="H159" s="47">
        <v>45336</v>
      </c>
      <c r="I159" s="45">
        <f t="shared" ca="1" si="2"/>
        <v>97</v>
      </c>
    </row>
    <row r="160" spans="1:9" ht="51" hidden="1" customHeight="1" x14ac:dyDescent="0.25">
      <c r="A160" s="34" t="s">
        <v>122</v>
      </c>
      <c r="B160" s="39" t="s">
        <v>123</v>
      </c>
      <c r="C160" s="41" t="s">
        <v>124</v>
      </c>
      <c r="D160" s="19" t="s">
        <v>125</v>
      </c>
      <c r="E160" s="7" t="s">
        <v>10</v>
      </c>
      <c r="F160" s="16">
        <v>19200</v>
      </c>
      <c r="G160" s="10">
        <v>44348</v>
      </c>
      <c r="H160" s="49"/>
      <c r="I160" s="45"/>
    </row>
    <row r="161" spans="1:11" ht="61.2" hidden="1" customHeight="1" x14ac:dyDescent="0.25">
      <c r="A161" s="34" t="s">
        <v>122</v>
      </c>
      <c r="B161" s="39" t="s">
        <v>123</v>
      </c>
      <c r="C161" s="41" t="s">
        <v>124</v>
      </c>
      <c r="D161" s="19" t="s">
        <v>262</v>
      </c>
      <c r="E161" s="7" t="s">
        <v>168</v>
      </c>
      <c r="F161" s="16">
        <v>19200</v>
      </c>
      <c r="G161" s="10">
        <v>44713</v>
      </c>
      <c r="H161" s="49"/>
      <c r="I161" s="45"/>
    </row>
    <row r="162" spans="1:11" ht="61.2" hidden="1" customHeight="1" x14ac:dyDescent="0.25">
      <c r="A162" s="34" t="s">
        <v>122</v>
      </c>
      <c r="B162" s="39" t="s">
        <v>123</v>
      </c>
      <c r="C162" s="41" t="s">
        <v>124</v>
      </c>
      <c r="D162" s="19" t="s">
        <v>291</v>
      </c>
      <c r="E162" s="7" t="s">
        <v>292</v>
      </c>
      <c r="F162" s="16" t="s">
        <v>176</v>
      </c>
      <c r="G162" s="10">
        <v>45078</v>
      </c>
      <c r="H162" s="49">
        <v>45443</v>
      </c>
      <c r="I162" s="45">
        <f t="shared" ca="1" si="2"/>
        <v>204</v>
      </c>
    </row>
    <row r="163" spans="1:11" ht="61.2" hidden="1" customHeight="1" x14ac:dyDescent="0.25">
      <c r="A163" s="34" t="s">
        <v>349</v>
      </c>
      <c r="B163" s="39" t="s">
        <v>350</v>
      </c>
      <c r="C163" s="41" t="s">
        <v>351</v>
      </c>
      <c r="D163" s="19" t="s">
        <v>352</v>
      </c>
      <c r="E163" s="7" t="s">
        <v>353</v>
      </c>
      <c r="F163" s="16">
        <v>17000</v>
      </c>
      <c r="G163" s="10">
        <v>45187</v>
      </c>
      <c r="H163" s="49">
        <v>45548</v>
      </c>
      <c r="I163" s="45">
        <f t="shared" ca="1" si="2"/>
        <v>309</v>
      </c>
    </row>
    <row r="164" spans="1:11" ht="17.399999999999999" x14ac:dyDescent="0.3">
      <c r="A164" s="12"/>
      <c r="B164" s="13"/>
      <c r="C164" s="12"/>
      <c r="D164" s="24"/>
      <c r="E164" s="12"/>
      <c r="F164" s="3"/>
      <c r="G164" s="3"/>
    </row>
    <row r="165" spans="1:11" ht="17.399999999999999" x14ac:dyDescent="0.3">
      <c r="A165" s="12"/>
      <c r="B165" s="13"/>
      <c r="C165" s="12"/>
      <c r="D165" s="24"/>
      <c r="E165" s="12"/>
      <c r="F165" s="3"/>
      <c r="G165" s="3"/>
    </row>
    <row r="166" spans="1:11" ht="17.399999999999999" x14ac:dyDescent="0.3">
      <c r="A166" s="12"/>
      <c r="B166" s="13"/>
      <c r="C166" s="12"/>
      <c r="D166" s="24"/>
      <c r="E166" s="12"/>
      <c r="F166" s="3"/>
      <c r="G166" s="3"/>
    </row>
    <row r="167" spans="1:11" ht="17.399999999999999" x14ac:dyDescent="0.3">
      <c r="A167" s="12"/>
      <c r="B167" s="28"/>
      <c r="C167" s="14"/>
      <c r="D167" s="24"/>
      <c r="E167" s="12"/>
      <c r="F167" s="3"/>
      <c r="G167" s="3"/>
    </row>
    <row r="168" spans="1:11" ht="17.399999999999999" x14ac:dyDescent="0.3">
      <c r="A168" s="12"/>
      <c r="B168" s="28"/>
      <c r="C168" s="14"/>
      <c r="D168" s="24"/>
      <c r="E168" s="12"/>
      <c r="F168" s="3"/>
      <c r="G168" s="3"/>
      <c r="K168" s="46"/>
    </row>
    <row r="169" spans="1:11" ht="19.5" customHeight="1" x14ac:dyDescent="0.3">
      <c r="A169" s="12"/>
      <c r="B169" s="28"/>
      <c r="C169" s="14"/>
      <c r="D169" s="24"/>
      <c r="E169" s="12"/>
      <c r="F169" s="3"/>
      <c r="G169" s="3"/>
      <c r="K169" s="46"/>
    </row>
    <row r="170" spans="1:11" ht="17.399999999999999" x14ac:dyDescent="0.3">
      <c r="A170" s="12"/>
      <c r="B170" s="28"/>
      <c r="C170" s="14"/>
      <c r="D170" s="24"/>
      <c r="E170" s="12"/>
      <c r="F170" s="3"/>
      <c r="G170" s="3"/>
      <c r="K170" s="46"/>
    </row>
    <row r="171" spans="1:11" ht="17.399999999999999" x14ac:dyDescent="0.3">
      <c r="A171" s="12"/>
      <c r="B171" s="13" t="s">
        <v>126</v>
      </c>
      <c r="C171" s="14"/>
      <c r="D171" s="24"/>
      <c r="E171" s="12"/>
      <c r="F171" s="3"/>
      <c r="G171" s="3"/>
      <c r="K171" s="46"/>
    </row>
    <row r="172" spans="1:11" ht="17.399999999999999" x14ac:dyDescent="0.3">
      <c r="A172" s="12"/>
      <c r="B172" s="13" t="s">
        <v>127</v>
      </c>
      <c r="C172" s="14"/>
      <c r="D172" s="24"/>
      <c r="E172" s="3"/>
      <c r="F172" s="3"/>
      <c r="G172" s="3"/>
      <c r="K172" s="46"/>
    </row>
    <row r="173" spans="1:11" ht="17.399999999999999" x14ac:dyDescent="0.3">
      <c r="A173" s="3"/>
      <c r="B173" s="4"/>
      <c r="C173" s="3"/>
      <c r="D173" s="25"/>
      <c r="K173" s="46"/>
    </row>
    <row r="174" spans="1:11" x14ac:dyDescent="0.25">
      <c r="K174" s="46"/>
    </row>
    <row r="175" spans="1:11" x14ac:dyDescent="0.25">
      <c r="K175" s="46"/>
    </row>
    <row r="176" spans="1:11" x14ac:dyDescent="0.25">
      <c r="K176" s="46"/>
    </row>
    <row r="177" spans="11:11" x14ac:dyDescent="0.25">
      <c r="K177" s="46"/>
    </row>
    <row r="178" spans="11:11" x14ac:dyDescent="0.25">
      <c r="K178" s="46"/>
    </row>
  </sheetData>
  <autoFilter ref="A3:I163" xr:uid="{9A97F1E0-C1A1-4AAB-BEE0-1BBF95A69A44}">
    <filterColumn colId="8">
      <filters>
        <filter val="-1"/>
      </filters>
    </filterColumn>
  </autoFilter>
  <mergeCells count="2">
    <mergeCell ref="A1:G1"/>
    <mergeCell ref="A2:G2"/>
  </mergeCells>
  <conditionalFormatting sqref="I4:I163">
    <cfRule type="iconSet" priority="1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</vt:lpstr>
      <vt:lpstr>VENCIDOS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2023-11-09T14:07:22Z</cp:lastPrinted>
  <dcterms:created xsi:type="dcterms:W3CDTF">2022-07-22T14:06:58Z</dcterms:created>
  <dcterms:modified xsi:type="dcterms:W3CDTF">2023-11-09T14:27:21Z</dcterms:modified>
</cp:coreProperties>
</file>