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ÊNCIA HUGO\POLICLINICAS\POSSE\TRANSPARENCIA\2023\ALTERAÇÃO\"/>
    </mc:Choice>
  </mc:AlternateContent>
  <xr:revisionPtr revIDLastSave="0" documentId="13_ncr:1_{7DE20705-9278-4F2C-9DF6-BD039348C4FD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FEVEREIRO 2023" sheetId="1" r:id="rId1"/>
  </sheets>
  <definedNames>
    <definedName name="_xlnm._FilterDatabase" localSheetId="0" hidden="1">'FEVEREIRO 2023'!$A$10:$J$10</definedName>
    <definedName name="_xlnm.Print_Area" localSheetId="0">'FEVEREIRO 2023'!$A$1:$J$108</definedName>
    <definedName name="_xlnm.Print_Titles" localSheetId="0">'FEVEREIRO 2023'!$1:$10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" i="1" l="1"/>
  <c r="F96" i="1" l="1"/>
  <c r="G96" i="1"/>
  <c r="H96" i="1"/>
  <c r="I96" i="1"/>
  <c r="D96" i="1"/>
</calcChain>
</file>

<file path=xl/sharedStrings.xml><?xml version="1.0" encoding="utf-8"?>
<sst xmlns="http://schemas.openxmlformats.org/spreadsheetml/2006/main" count="269" uniqueCount="139">
  <si>
    <t>Unidade</t>
  </si>
  <si>
    <t>Nome dos Colaboradores</t>
  </si>
  <si>
    <t>Cargo</t>
  </si>
  <si>
    <t>Valor do Salário Bruto (R$)</t>
  </si>
  <si>
    <t>Valor do Salário Bruto CLT (R$)</t>
  </si>
  <si>
    <t>Valor 13º (R$)</t>
  </si>
  <si>
    <t>Salário do Mês (R$)</t>
  </si>
  <si>
    <t>Demais Descontos (R$)</t>
  </si>
  <si>
    <t>Valor Líquido (R$)</t>
  </si>
  <si>
    <t>ADRIELLY NUNES DA SILVA</t>
  </si>
  <si>
    <t>ENFERMEIRO (A) SCIRAS I</t>
  </si>
  <si>
    <t>ALINE DOS SANTOS DE BRITO</t>
  </si>
  <si>
    <t>RECEPCIONISTA II</t>
  </si>
  <si>
    <t>AMANDA KAROLINE DA SILVA</t>
  </si>
  <si>
    <t>PSICOLOGO (A)</t>
  </si>
  <si>
    <t>ANA CAROLINE LOPES DE SOUZA</t>
  </si>
  <si>
    <t>TECNICO (A) DE ENFERMAGEM</t>
  </si>
  <si>
    <t>ANA CAROLINY GOMES</t>
  </si>
  <si>
    <t>GESTORA DO CUIDADO</t>
  </si>
  <si>
    <t>ANISIA VIEIRA DE BARROS</t>
  </si>
  <si>
    <t>ASSISTENTE DE OUVIDORIA</t>
  </si>
  <si>
    <t>BARBARA RHUANA GONSALVES LEITAO</t>
  </si>
  <si>
    <t>FARMACEUTICO (A)</t>
  </si>
  <si>
    <t>CATIA PEREIRA DA SILVA</t>
  </si>
  <si>
    <t>CINTHYA FERREIRA GOMES</t>
  </si>
  <si>
    <t>CLEDIMAR BISPO DOS SANTOS</t>
  </si>
  <si>
    <t>TECNICO DE SEGURANCA NO TRABALHO</t>
  </si>
  <si>
    <t>DAIANA BATISTA DE SALES</t>
  </si>
  <si>
    <t>TECNICO (A) DE ENFERMAGEM I</t>
  </si>
  <si>
    <t>DALILA TEIXEIRA DE SOUZA</t>
  </si>
  <si>
    <t>DANIELE BARRETO DA SILVA</t>
  </si>
  <si>
    <t>FISIOTERAPEUTA I</t>
  </si>
  <si>
    <t>DANIELLA RAQUEL BARBOSA DOS SANTOS</t>
  </si>
  <si>
    <t>DANIELLE MOREIRA PEREIRA BRITO</t>
  </si>
  <si>
    <t>RECEPCIONISTA I</t>
  </si>
  <si>
    <t>DANIELLY APARECIDA DE SOUZA VALENTE</t>
  </si>
  <si>
    <t>TECNICO (A) DE ENFERMAGEM II</t>
  </si>
  <si>
    <t>DANUBIA RAFAELA OLIVEIRA NEVES SANTI</t>
  </si>
  <si>
    <t xml:space="preserve">FISIOTERAPEUTA II </t>
  </si>
  <si>
    <t>DAVID RODRIGUES DE MELO NETO</t>
  </si>
  <si>
    <t>AUXILIAR DE ALMOXARIFADO</t>
  </si>
  <si>
    <t>DEBORA DIAS GOMES</t>
  </si>
  <si>
    <t xml:space="preserve">ASSISTENTE ADMINISTRATIVO JUNIOR </t>
  </si>
  <si>
    <t>DENISE NOGUEIRA DOS SANTOS</t>
  </si>
  <si>
    <t>DEUZELIA JOSE DE OLIVEIRA</t>
  </si>
  <si>
    <t>TECN  DE ENFERMAGEM  HEMODIALISE I</t>
  </si>
  <si>
    <t>DIEGO MENDOZA GOUVEIA</t>
  </si>
  <si>
    <t>DIRETOR (A) TECNICO (A)</t>
  </si>
  <si>
    <t>DIEIME DARCK PIMENTEL DA SILVA</t>
  </si>
  <si>
    <t>FONOAUDIOLOGO (A)</t>
  </si>
  <si>
    <t>EDILENE ALVES PINHEIRO</t>
  </si>
  <si>
    <t>ASSISTENTE SOCIAL I</t>
  </si>
  <si>
    <t>EDNEIA XAVIER DOS SANTOS SOUSA</t>
  </si>
  <si>
    <t>ELAINE CRISTINA VARGAS GOMES BATISTA</t>
  </si>
  <si>
    <t>EMANUELLE NEVES FLEURI</t>
  </si>
  <si>
    <t>ERIKA DENISE SATELES DOS SANTOS</t>
  </si>
  <si>
    <t>FABIANA CARVALHO MARTINS VIEIRA</t>
  </si>
  <si>
    <t>FABRICIA LUANA DE CASTRO E SILVA</t>
  </si>
  <si>
    <t>ASSISTENTE DE RECURSOS HUMANOS</t>
  </si>
  <si>
    <t>FILIPE LINHARES DE MORAIS</t>
  </si>
  <si>
    <t>ANALISTA ADMINISTRATIVO</t>
  </si>
  <si>
    <t>GABRIEL NASCIMENTO COSTA</t>
  </si>
  <si>
    <t>GEAN FERREIRA DOS SANTOS</t>
  </si>
  <si>
    <t xml:space="preserve">GILVAN VIEIRA DE LIMA </t>
  </si>
  <si>
    <t xml:space="preserve">GISELE OLIVEIRA DE SOUSA </t>
  </si>
  <si>
    <t>GISELE RAYANE CARDOSO DA SILVA</t>
  </si>
  <si>
    <t>SUPERVISOR (A) DE ATENDIMENTO.</t>
  </si>
  <si>
    <t xml:space="preserve">HANNA NOBRE LIAH </t>
  </si>
  <si>
    <t>NUTRICIONISTA</t>
  </si>
  <si>
    <t>IARA AMORIM DA CUNHA</t>
  </si>
  <si>
    <t>IGOR VALENTE TEIXEIRA</t>
  </si>
  <si>
    <t>ALMOXARIFE</t>
  </si>
  <si>
    <t>IRANI MONSUETH ALVES ALMEIDA</t>
  </si>
  <si>
    <t>ASSISTENTE SOCIAL II</t>
  </si>
  <si>
    <t xml:space="preserve">ISABELLA LORRANY CASTRO RAMOS </t>
  </si>
  <si>
    <t>JESSICA CRISTINA  OLIVEIRA SILVA</t>
  </si>
  <si>
    <t>AUXILIAR DE FARMACIA</t>
  </si>
  <si>
    <t>JOENE GOMES DA CRUZ</t>
  </si>
  <si>
    <t>KACIO AURELIO FERREIRA DE JESUS</t>
  </si>
  <si>
    <t>KAMYLLA DIVINA BRITO DO CARMO</t>
  </si>
  <si>
    <t>COORDENADOR (A) DE ENFERMAGEM</t>
  </si>
  <si>
    <t>KARLIENE PEREIRA DOS SANTOS</t>
  </si>
  <si>
    <t>KATLEEN EDUARDA RODRIGUES</t>
  </si>
  <si>
    <t xml:space="preserve">LANNA KARINE SOUSA BASTOS </t>
  </si>
  <si>
    <t xml:space="preserve">ENFERMEIRO (A) </t>
  </si>
  <si>
    <t>LEIDIONE FERREIRA DE SANTANA</t>
  </si>
  <si>
    <t>MAQUEIRO</t>
  </si>
  <si>
    <t>LEILANE KARINE SANTOS</t>
  </si>
  <si>
    <t>LEYDIENE LIMA VALENTE</t>
  </si>
  <si>
    <t>LUCIANA MOREIRA LOPES</t>
  </si>
  <si>
    <t>LUCINEIDE PEREIRA DA SILVA</t>
  </si>
  <si>
    <t>LUCINEIDE SANTOS SAMPAIO</t>
  </si>
  <si>
    <t>MAISA MENDES DOS SANTOS OLIVEIRA</t>
  </si>
  <si>
    <t>MARIA LUIZA FELIX DE ARAUJO</t>
  </si>
  <si>
    <t>MARIANA ALBINO DE JESUS</t>
  </si>
  <si>
    <t>MARIANA ROSENO DA SILVA</t>
  </si>
  <si>
    <t>MARILENE FRANCISCA DE SA SILVA</t>
  </si>
  <si>
    <t>ASSISTENTE SOCIAL</t>
  </si>
  <si>
    <t xml:space="preserve">MARILZA RODRIGUES DE ANDRADE </t>
  </si>
  <si>
    <t>TECNICO EM IMOBILIZAÇÃO</t>
  </si>
  <si>
    <t>MARTA MARTINS DE MELO FERREIRA</t>
  </si>
  <si>
    <t>ASSISTENTE ADMINISTRATIVO (A)</t>
  </si>
  <si>
    <t>MILLENA SHAINARA MARQUES LINHARES</t>
  </si>
  <si>
    <t>NATHALIA CRISTINA BATISTA OLIVEIRA</t>
  </si>
  <si>
    <t>PAULO APARECIDO DE AMORIM</t>
  </si>
  <si>
    <t>PSICOLOGO ( A ) I</t>
  </si>
  <si>
    <t>REGIANE CHAVES MOREIRA COSTA</t>
  </si>
  <si>
    <t>REGINA DE JESUS LIMA</t>
  </si>
  <si>
    <t>RENI VASCONCELOS RAMOS DE SOUZA</t>
  </si>
  <si>
    <t>ROSANA LIAL MARQUES ARAUJO</t>
  </si>
  <si>
    <t>ROSIANE CASTRO DE OLIVEIRA</t>
  </si>
  <si>
    <t xml:space="preserve">SAMARA SOARES DE ALMEIDA </t>
  </si>
  <si>
    <t>TAIS ALVES DOS SANTOS</t>
  </si>
  <si>
    <t>AUXILIAR DE ATENDIMENTO</t>
  </si>
  <si>
    <t>TATHYANNE NELSON DE PAIVA</t>
  </si>
  <si>
    <t>TATIANE DA SILVEIRA DOS SANTOS</t>
  </si>
  <si>
    <t>ASSISTENTE DA DIRETORIA</t>
  </si>
  <si>
    <t xml:space="preserve">TATIANE JOSE CARDOSO </t>
  </si>
  <si>
    <t>TAYRRANA  SILVA BELTRAO</t>
  </si>
  <si>
    <t>THAYANNE DE SOUZA SILVA</t>
  </si>
  <si>
    <t>UELIDA VIEIRA DE ANDRADE SANTOS</t>
  </si>
  <si>
    <t>VIVIANE JOSE DE OLIVEIRA</t>
  </si>
  <si>
    <t>AUXILIAR ADMINISTRATIVO</t>
  </si>
  <si>
    <t>ZILDETE VIEIRA DA COSTA</t>
  </si>
  <si>
    <t>ZILMARA DOS SANTOS SANTANA</t>
  </si>
  <si>
    <t>POLICLÍNICA - POSSE</t>
  </si>
  <si>
    <t>Instituto Cem</t>
  </si>
  <si>
    <t>Elaborado por Recursos Humanos:</t>
  </si>
  <si>
    <t>Aprovado pela Diretoria:</t>
  </si>
  <si>
    <r>
      <rPr>
        <b/>
        <sz val="10"/>
        <rFont val="Times New Roman"/>
        <family val="1"/>
      </rPr>
      <t>Abono de Ferias / Férias CLT
(R$</t>
    </r>
  </si>
  <si>
    <t>Relação mensal dos empregados com as respectivas remunerações - 02-2023</t>
  </si>
  <si>
    <t>ELENICE ROSA DA CONCEIÇÃO</t>
  </si>
  <si>
    <t>IVANETE RODRIGUESS DOS SANTOS</t>
  </si>
  <si>
    <t>KALYSON MOREIRA DA SILVA</t>
  </si>
  <si>
    <t>MARISA RODRIGUES DE MELO</t>
  </si>
  <si>
    <t>PAULA LORRANY PEREIRA DA SILVA</t>
  </si>
  <si>
    <t>ASSISTENTE ADMINISTRATIVO PLENO</t>
  </si>
  <si>
    <t>FISIOTERAPEUTA</t>
  </si>
  <si>
    <t>TECNICO  DE ENFERMAGEM  HEMODIALISE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</si>
</sst>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8" fillId="0" borderId="1" xfId="1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10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2" fontId="8" fillId="0" borderId="0" xfId="0" applyNumberFormat="1" applyFont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10" fillId="0" borderId="2" xfId="0" applyNumberFormat="1" applyFont="1" applyBorder="1" applyAlignment="1">
      <alignment horizontal="center" vertical="top"/>
    </xf>
    <xf numFmtId="49" fontId="10" fillId="0" borderId="4" xfId="0" applyNumberFormat="1" applyFont="1" applyBorder="1" applyAlignment="1">
      <alignment horizontal="center" vertical="top"/>
    </xf>
    <xf numFmtId="49" fontId="10" fillId="0" borderId="3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119063</xdr:rowOff>
    </xdr:from>
    <xdr:to>
      <xdr:col>2</xdr:col>
      <xdr:colOff>1250156</xdr:colOff>
      <xdr:row>6</xdr:row>
      <xdr:rowOff>71437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8902C1C-D995-45EB-80A9-52BB6A573E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750"/>
        <a:stretch/>
      </xdr:blipFill>
      <xdr:spPr bwMode="auto">
        <a:xfrm>
          <a:off x="178594" y="119063"/>
          <a:ext cx="5500687" cy="88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881063</xdr:colOff>
      <xdr:row>0</xdr:row>
      <xdr:rowOff>35719</xdr:rowOff>
    </xdr:from>
    <xdr:to>
      <xdr:col>9</xdr:col>
      <xdr:colOff>547687</xdr:colOff>
      <xdr:row>6</xdr:row>
      <xdr:rowOff>83343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8808A0FD-05DE-4E92-B8C4-EBF8A071E857}"/>
            </a:ext>
          </a:extLst>
        </xdr:cNvPr>
        <xdr:cNvPicPr/>
      </xdr:nvPicPr>
      <xdr:blipFill>
        <a:blip xmlns:r="http://schemas.openxmlformats.org/officeDocument/2006/relationships" r:embed="rId2"/>
        <a:srcRect r="2282" b="4919"/>
        <a:stretch>
          <a:fillRect/>
        </a:stretch>
      </xdr:blipFill>
      <xdr:spPr bwMode="auto">
        <a:xfrm>
          <a:off x="8322469" y="35719"/>
          <a:ext cx="4881562" cy="976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108"/>
  <sheetViews>
    <sheetView tabSelected="1" topLeftCell="A78" zoomScale="80" zoomScaleNormal="80" zoomScaleSheetLayoutView="80" workbookViewId="0">
      <selection activeCell="D104" sqref="D104"/>
    </sheetView>
  </sheetViews>
  <sheetFormatPr defaultRowHeight="12.75" x14ac:dyDescent="0.25"/>
  <cols>
    <col min="1" max="1" width="21.7109375" style="3" bestFit="1" customWidth="1"/>
    <col min="2" max="2" width="44.5703125" style="1" bestFit="1" customWidth="1"/>
    <col min="3" max="3" width="45.140625" style="1" bestFit="1" customWidth="1"/>
    <col min="4" max="4" width="13.85546875" style="3" bestFit="1" customWidth="1"/>
    <col min="5" max="5" width="12.42578125" style="14" bestFit="1" customWidth="1"/>
    <col min="6" max="6" width="11.7109375" style="3" bestFit="1" customWidth="1"/>
    <col min="7" max="7" width="10.28515625" style="3" customWidth="1"/>
    <col min="8" max="8" width="15.28515625" style="3" bestFit="1" customWidth="1"/>
    <col min="9" max="9" width="14.28515625" style="3" bestFit="1" customWidth="1"/>
    <col min="10" max="10" width="15.28515625" style="3" bestFit="1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s="2" customForma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s="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s="2" customForma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s="2" customForma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0" s="2" customForma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s="2" customForma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 s="2" customFormat="1" ht="14.25" x14ac:dyDescent="0.25">
      <c r="A8" s="28" t="s">
        <v>130</v>
      </c>
      <c r="B8" s="28"/>
      <c r="C8" s="28"/>
      <c r="D8" s="28"/>
      <c r="E8" s="28"/>
      <c r="F8" s="28"/>
      <c r="G8" s="28"/>
      <c r="H8" s="28"/>
      <c r="I8" s="28"/>
      <c r="J8" s="28"/>
    </row>
    <row r="9" spans="1:10" ht="14.25" x14ac:dyDescent="0.25">
      <c r="A9" s="29" t="s">
        <v>126</v>
      </c>
      <c r="B9" s="29"/>
      <c r="C9" s="29"/>
      <c r="D9" s="29"/>
      <c r="E9" s="29"/>
      <c r="F9" s="29"/>
      <c r="G9" s="29"/>
      <c r="H9" s="29"/>
      <c r="I9" s="29"/>
      <c r="J9" s="29"/>
    </row>
    <row r="10" spans="1:10" ht="51" x14ac:dyDescent="0.25">
      <c r="A10" s="4" t="s">
        <v>0</v>
      </c>
      <c r="B10" s="4" t="s">
        <v>1</v>
      </c>
      <c r="C10" s="4" t="s">
        <v>2</v>
      </c>
      <c r="D10" s="4" t="s">
        <v>3</v>
      </c>
      <c r="E10" s="4" t="s">
        <v>4</v>
      </c>
      <c r="F10" s="16" t="s">
        <v>129</v>
      </c>
      <c r="G10" s="4" t="s">
        <v>5</v>
      </c>
      <c r="H10" s="4" t="s">
        <v>6</v>
      </c>
      <c r="I10" s="4" t="s">
        <v>7</v>
      </c>
      <c r="J10" s="4" t="s">
        <v>8</v>
      </c>
    </row>
    <row r="11" spans="1:10" x14ac:dyDescent="0.2">
      <c r="A11" s="17" t="s">
        <v>125</v>
      </c>
      <c r="B11" s="18" t="s">
        <v>9</v>
      </c>
      <c r="C11" s="18" t="s">
        <v>10</v>
      </c>
      <c r="D11" s="5">
        <v>3393.97</v>
      </c>
      <c r="E11" s="9">
        <v>0</v>
      </c>
      <c r="F11" s="6">
        <v>0</v>
      </c>
      <c r="G11" s="7">
        <v>0</v>
      </c>
      <c r="H11" s="8">
        <v>3393.97</v>
      </c>
      <c r="I11" s="8">
        <v>421.31</v>
      </c>
      <c r="J11" s="8">
        <v>2972.66</v>
      </c>
    </row>
    <row r="12" spans="1:10" x14ac:dyDescent="0.2">
      <c r="A12" s="17" t="s">
        <v>125</v>
      </c>
      <c r="B12" s="18" t="s">
        <v>11</v>
      </c>
      <c r="C12" s="18" t="s">
        <v>12</v>
      </c>
      <c r="D12" s="5">
        <v>1930.46</v>
      </c>
      <c r="E12" s="9">
        <v>0</v>
      </c>
      <c r="F12" s="6">
        <v>0</v>
      </c>
      <c r="G12" s="7">
        <v>0</v>
      </c>
      <c r="H12" s="8">
        <v>1930.46</v>
      </c>
      <c r="I12" s="8">
        <v>127.62</v>
      </c>
      <c r="J12" s="8">
        <v>1802.84</v>
      </c>
    </row>
    <row r="13" spans="1:10" x14ac:dyDescent="0.2">
      <c r="A13" s="17" t="s">
        <v>125</v>
      </c>
      <c r="B13" s="18" t="s">
        <v>13</v>
      </c>
      <c r="C13" s="18" t="s">
        <v>14</v>
      </c>
      <c r="D13" s="5">
        <v>3594.29</v>
      </c>
      <c r="E13" s="9">
        <v>0</v>
      </c>
      <c r="F13" s="6">
        <v>0</v>
      </c>
      <c r="G13" s="7">
        <v>0</v>
      </c>
      <c r="H13" s="8">
        <v>3594.29</v>
      </c>
      <c r="I13" s="8">
        <v>322.18</v>
      </c>
      <c r="J13" s="8">
        <v>3272.11</v>
      </c>
    </row>
    <row r="14" spans="1:10" x14ac:dyDescent="0.2">
      <c r="A14" s="17" t="s">
        <v>125</v>
      </c>
      <c r="B14" s="18" t="s">
        <v>15</v>
      </c>
      <c r="C14" s="18" t="s">
        <v>16</v>
      </c>
      <c r="D14" s="5">
        <v>2364.48</v>
      </c>
      <c r="E14" s="9">
        <v>0</v>
      </c>
      <c r="F14" s="6">
        <v>0</v>
      </c>
      <c r="G14" s="7">
        <v>0</v>
      </c>
      <c r="H14" s="8">
        <v>2364.48</v>
      </c>
      <c r="I14" s="8">
        <v>202.58</v>
      </c>
      <c r="J14" s="8">
        <v>2161.9</v>
      </c>
    </row>
    <row r="15" spans="1:10" x14ac:dyDescent="0.2">
      <c r="A15" s="17" t="s">
        <v>125</v>
      </c>
      <c r="B15" s="18" t="s">
        <v>17</v>
      </c>
      <c r="C15" s="18" t="s">
        <v>18</v>
      </c>
      <c r="D15" s="5">
        <v>4927.07</v>
      </c>
      <c r="E15" s="9">
        <v>0</v>
      </c>
      <c r="F15" s="6">
        <v>0</v>
      </c>
      <c r="G15" s="7">
        <v>0</v>
      </c>
      <c r="H15" s="8">
        <v>4927.07</v>
      </c>
      <c r="I15" s="8">
        <v>743.74</v>
      </c>
      <c r="J15" s="8">
        <v>4183.33</v>
      </c>
    </row>
    <row r="16" spans="1:10" x14ac:dyDescent="0.2">
      <c r="A16" s="17" t="s">
        <v>125</v>
      </c>
      <c r="B16" s="18" t="s">
        <v>19</v>
      </c>
      <c r="C16" s="18" t="s">
        <v>20</v>
      </c>
      <c r="D16" s="5">
        <v>2277.5500000000002</v>
      </c>
      <c r="E16" s="9">
        <v>0</v>
      </c>
      <c r="F16" s="6">
        <v>0</v>
      </c>
      <c r="G16" s="7">
        <v>0</v>
      </c>
      <c r="H16" s="8">
        <v>2277.5500000000002</v>
      </c>
      <c r="I16" s="8">
        <v>177.1</v>
      </c>
      <c r="J16" s="8">
        <v>2100.4499999999998</v>
      </c>
    </row>
    <row r="17" spans="1:10" x14ac:dyDescent="0.2">
      <c r="A17" s="17" t="s">
        <v>125</v>
      </c>
      <c r="B17" s="18" t="s">
        <v>21</v>
      </c>
      <c r="C17" s="18" t="s">
        <v>22</v>
      </c>
      <c r="D17" s="5">
        <v>6072.37</v>
      </c>
      <c r="E17" s="9">
        <v>0</v>
      </c>
      <c r="F17" s="6">
        <v>0</v>
      </c>
      <c r="G17" s="7">
        <v>0</v>
      </c>
      <c r="H17" s="8">
        <v>6072.37</v>
      </c>
      <c r="I17" s="8">
        <v>1296.8699999999999</v>
      </c>
      <c r="J17" s="8">
        <v>4775.5</v>
      </c>
    </row>
    <row r="18" spans="1:10" x14ac:dyDescent="0.2">
      <c r="A18" s="17" t="s">
        <v>125</v>
      </c>
      <c r="B18" s="18" t="s">
        <v>23</v>
      </c>
      <c r="C18" s="18" t="s">
        <v>12</v>
      </c>
      <c r="D18" s="5">
        <v>1751</v>
      </c>
      <c r="E18" s="9">
        <v>0</v>
      </c>
      <c r="F18" s="6">
        <v>0</v>
      </c>
      <c r="G18" s="7">
        <v>0</v>
      </c>
      <c r="H18" s="8">
        <v>1751</v>
      </c>
      <c r="I18" s="8">
        <v>127.62</v>
      </c>
      <c r="J18" s="8">
        <v>1623.38</v>
      </c>
    </row>
    <row r="19" spans="1:10" x14ac:dyDescent="0.2">
      <c r="A19" s="17" t="s">
        <v>125</v>
      </c>
      <c r="B19" s="18" t="s">
        <v>24</v>
      </c>
      <c r="C19" s="18" t="s">
        <v>12</v>
      </c>
      <c r="D19" s="5">
        <v>1691.18</v>
      </c>
      <c r="E19" s="9">
        <v>0</v>
      </c>
      <c r="F19" s="6">
        <v>0</v>
      </c>
      <c r="G19" s="7">
        <v>0</v>
      </c>
      <c r="H19" s="8">
        <v>1691.18</v>
      </c>
      <c r="I19" s="8">
        <v>127.62</v>
      </c>
      <c r="J19" s="8">
        <v>1563.56</v>
      </c>
    </row>
    <row r="20" spans="1:10" x14ac:dyDescent="0.2">
      <c r="A20" s="17" t="s">
        <v>125</v>
      </c>
      <c r="B20" s="18" t="s">
        <v>25</v>
      </c>
      <c r="C20" s="18" t="s">
        <v>26</v>
      </c>
      <c r="D20" s="5">
        <v>3123.25</v>
      </c>
      <c r="E20" s="9">
        <v>0</v>
      </c>
      <c r="F20" s="6">
        <v>0</v>
      </c>
      <c r="G20" s="7">
        <v>0</v>
      </c>
      <c r="H20" s="8">
        <v>3123.25</v>
      </c>
      <c r="I20" s="8">
        <v>1701.0800000000002</v>
      </c>
      <c r="J20" s="8">
        <v>1422.17</v>
      </c>
    </row>
    <row r="21" spans="1:10" x14ac:dyDescent="0.2">
      <c r="A21" s="17" t="s">
        <v>125</v>
      </c>
      <c r="B21" s="18" t="s">
        <v>27</v>
      </c>
      <c r="C21" s="18" t="s">
        <v>28</v>
      </c>
      <c r="D21" s="5">
        <v>1649.2</v>
      </c>
      <c r="E21" s="9">
        <v>0</v>
      </c>
      <c r="F21" s="6">
        <v>0</v>
      </c>
      <c r="G21" s="7">
        <v>0</v>
      </c>
      <c r="H21" s="8">
        <v>1649.2</v>
      </c>
      <c r="I21" s="8">
        <v>124.08</v>
      </c>
      <c r="J21" s="8">
        <v>1525.12</v>
      </c>
    </row>
    <row r="22" spans="1:10" x14ac:dyDescent="0.2">
      <c r="A22" s="17" t="s">
        <v>125</v>
      </c>
      <c r="B22" s="18" t="s">
        <v>29</v>
      </c>
      <c r="C22" s="18" t="s">
        <v>12</v>
      </c>
      <c r="D22" s="5">
        <v>1691.18</v>
      </c>
      <c r="E22" s="9">
        <v>0</v>
      </c>
      <c r="F22" s="6">
        <v>0</v>
      </c>
      <c r="G22" s="7">
        <v>0</v>
      </c>
      <c r="H22" s="8">
        <v>1691.18</v>
      </c>
      <c r="I22" s="8">
        <v>127.62</v>
      </c>
      <c r="J22" s="8">
        <v>1563.56</v>
      </c>
    </row>
    <row r="23" spans="1:10" x14ac:dyDescent="0.2">
      <c r="A23" s="17" t="s">
        <v>125</v>
      </c>
      <c r="B23" s="18" t="s">
        <v>30</v>
      </c>
      <c r="C23" s="18" t="s">
        <v>31</v>
      </c>
      <c r="D23" s="5">
        <v>2999.1</v>
      </c>
      <c r="E23" s="9">
        <v>0</v>
      </c>
      <c r="F23" s="6">
        <v>0</v>
      </c>
      <c r="G23" s="7">
        <v>0</v>
      </c>
      <c r="H23" s="8">
        <v>2999.1</v>
      </c>
      <c r="I23" s="8">
        <v>325.59999999999997</v>
      </c>
      <c r="J23" s="8">
        <v>2673.5</v>
      </c>
    </row>
    <row r="24" spans="1:10" x14ac:dyDescent="0.2">
      <c r="A24" s="17" t="s">
        <v>125</v>
      </c>
      <c r="B24" s="18" t="s">
        <v>32</v>
      </c>
      <c r="C24" s="18" t="s">
        <v>12</v>
      </c>
      <c r="D24" s="5">
        <v>1691.18</v>
      </c>
      <c r="E24" s="9">
        <v>0</v>
      </c>
      <c r="F24" s="6">
        <v>0</v>
      </c>
      <c r="G24" s="7">
        <v>0</v>
      </c>
      <c r="H24" s="8">
        <v>1691.18</v>
      </c>
      <c r="I24" s="8">
        <v>127.62</v>
      </c>
      <c r="J24" s="8">
        <v>1563.56</v>
      </c>
    </row>
    <row r="25" spans="1:10" x14ac:dyDescent="0.2">
      <c r="A25" s="17" t="s">
        <v>125</v>
      </c>
      <c r="B25" s="18" t="s">
        <v>33</v>
      </c>
      <c r="C25" s="18" t="s">
        <v>34</v>
      </c>
      <c r="D25" s="5">
        <v>1668.33</v>
      </c>
      <c r="E25" s="9">
        <v>0</v>
      </c>
      <c r="F25" s="6">
        <v>0</v>
      </c>
      <c r="G25" s="7">
        <v>0</v>
      </c>
      <c r="H25" s="8">
        <v>1668.33</v>
      </c>
      <c r="I25" s="8">
        <v>125.69</v>
      </c>
      <c r="J25" s="8">
        <v>1542.64</v>
      </c>
    </row>
    <row r="26" spans="1:10" x14ac:dyDescent="0.2">
      <c r="A26" s="17" t="s">
        <v>125</v>
      </c>
      <c r="B26" s="18" t="s">
        <v>35</v>
      </c>
      <c r="C26" s="18" t="s">
        <v>36</v>
      </c>
      <c r="D26" s="5">
        <v>1966.96</v>
      </c>
      <c r="E26" s="9">
        <v>0</v>
      </c>
      <c r="F26" s="6">
        <v>0</v>
      </c>
      <c r="G26" s="7">
        <v>0</v>
      </c>
      <c r="H26" s="8">
        <v>1966.96</v>
      </c>
      <c r="I26" s="8">
        <v>141.16</v>
      </c>
      <c r="J26" s="8">
        <v>1825.8</v>
      </c>
    </row>
    <row r="27" spans="1:10" x14ac:dyDescent="0.2">
      <c r="A27" s="17" t="s">
        <v>125</v>
      </c>
      <c r="B27" s="18" t="s">
        <v>37</v>
      </c>
      <c r="C27" s="18" t="s">
        <v>38</v>
      </c>
      <c r="D27" s="5">
        <v>3589.32</v>
      </c>
      <c r="E27" s="9">
        <v>0</v>
      </c>
      <c r="F27" s="6">
        <v>0</v>
      </c>
      <c r="G27" s="7">
        <v>0</v>
      </c>
      <c r="H27" s="8">
        <v>3589.32</v>
      </c>
      <c r="I27" s="8">
        <v>467.53000000000003</v>
      </c>
      <c r="J27" s="8">
        <v>3121.79</v>
      </c>
    </row>
    <row r="28" spans="1:10" x14ac:dyDescent="0.2">
      <c r="A28" s="17" t="s">
        <v>125</v>
      </c>
      <c r="B28" s="18" t="s">
        <v>39</v>
      </c>
      <c r="C28" s="18" t="s">
        <v>40</v>
      </c>
      <c r="D28" s="5">
        <v>1743.6</v>
      </c>
      <c r="E28" s="9">
        <v>0</v>
      </c>
      <c r="F28" s="6">
        <v>0</v>
      </c>
      <c r="G28" s="7">
        <v>0</v>
      </c>
      <c r="H28" s="8">
        <v>1743.6</v>
      </c>
      <c r="I28" s="8">
        <v>132.05000000000001</v>
      </c>
      <c r="J28" s="8">
        <v>1611.55</v>
      </c>
    </row>
    <row r="29" spans="1:10" x14ac:dyDescent="0.2">
      <c r="A29" s="17" t="s">
        <v>125</v>
      </c>
      <c r="B29" s="18" t="s">
        <v>41</v>
      </c>
      <c r="C29" s="18" t="s">
        <v>42</v>
      </c>
      <c r="D29" s="5">
        <v>1860.4</v>
      </c>
      <c r="E29" s="9">
        <v>0</v>
      </c>
      <c r="F29" s="6">
        <v>0</v>
      </c>
      <c r="G29" s="7">
        <v>0</v>
      </c>
      <c r="H29" s="8">
        <v>1860.4</v>
      </c>
      <c r="I29" s="8">
        <v>141.9</v>
      </c>
      <c r="J29" s="8">
        <v>1718.5</v>
      </c>
    </row>
    <row r="30" spans="1:10" x14ac:dyDescent="0.2">
      <c r="A30" s="17" t="s">
        <v>125</v>
      </c>
      <c r="B30" s="18" t="s">
        <v>43</v>
      </c>
      <c r="C30" s="18" t="s">
        <v>36</v>
      </c>
      <c r="D30" s="5">
        <v>2120.42</v>
      </c>
      <c r="E30" s="9">
        <v>0</v>
      </c>
      <c r="F30" s="6">
        <v>0</v>
      </c>
      <c r="G30" s="7">
        <v>0</v>
      </c>
      <c r="H30" s="8">
        <v>2120.42</v>
      </c>
      <c r="I30" s="8">
        <v>163.84</v>
      </c>
      <c r="J30" s="8">
        <v>1956.58</v>
      </c>
    </row>
    <row r="31" spans="1:10" x14ac:dyDescent="0.2">
      <c r="A31" s="17" t="s">
        <v>125</v>
      </c>
      <c r="B31" s="18" t="s">
        <v>44</v>
      </c>
      <c r="C31" s="18" t="s">
        <v>45</v>
      </c>
      <c r="D31" s="5">
        <v>1962.62</v>
      </c>
      <c r="E31" s="9">
        <v>0</v>
      </c>
      <c r="F31" s="6">
        <v>0</v>
      </c>
      <c r="G31" s="7">
        <v>0</v>
      </c>
      <c r="H31" s="8">
        <v>1962.62</v>
      </c>
      <c r="I31" s="8">
        <v>146.12</v>
      </c>
      <c r="J31" s="8">
        <v>1816.5</v>
      </c>
    </row>
    <row r="32" spans="1:10" x14ac:dyDescent="0.2">
      <c r="A32" s="17" t="s">
        <v>125</v>
      </c>
      <c r="B32" s="18" t="s">
        <v>46</v>
      </c>
      <c r="C32" s="18" t="s">
        <v>47</v>
      </c>
      <c r="D32" s="5">
        <v>8793.73</v>
      </c>
      <c r="E32" s="9">
        <v>0</v>
      </c>
      <c r="F32" s="6">
        <v>0</v>
      </c>
      <c r="G32" s="7">
        <v>0</v>
      </c>
      <c r="H32" s="8">
        <v>8793.73</v>
      </c>
      <c r="I32" s="8">
        <v>1986.1000000000001</v>
      </c>
      <c r="J32" s="8">
        <v>6807.63</v>
      </c>
    </row>
    <row r="33" spans="1:10" x14ac:dyDescent="0.2">
      <c r="A33" s="17" t="s">
        <v>125</v>
      </c>
      <c r="B33" s="18" t="s">
        <v>48</v>
      </c>
      <c r="C33" s="18" t="s">
        <v>49</v>
      </c>
      <c r="D33" s="5">
        <v>3538.58</v>
      </c>
      <c r="E33" s="9">
        <v>0</v>
      </c>
      <c r="F33" s="6">
        <v>1096.8800000000001</v>
      </c>
      <c r="G33" s="7">
        <v>0</v>
      </c>
      <c r="H33" s="8">
        <v>3538.58</v>
      </c>
      <c r="I33" s="8">
        <v>1318.92</v>
      </c>
      <c r="J33" s="8">
        <v>2219.66</v>
      </c>
    </row>
    <row r="34" spans="1:10" x14ac:dyDescent="0.2">
      <c r="A34" s="17" t="s">
        <v>125</v>
      </c>
      <c r="B34" s="18" t="s">
        <v>50</v>
      </c>
      <c r="C34" s="18" t="s">
        <v>51</v>
      </c>
      <c r="D34" s="5">
        <v>3255.6</v>
      </c>
      <c r="E34" s="9">
        <v>0</v>
      </c>
      <c r="F34" s="6">
        <v>0</v>
      </c>
      <c r="G34" s="7">
        <v>0</v>
      </c>
      <c r="H34" s="8">
        <v>3255.6</v>
      </c>
      <c r="I34" s="8">
        <v>338.5</v>
      </c>
      <c r="J34" s="8">
        <v>2917.1</v>
      </c>
    </row>
    <row r="35" spans="1:10" x14ac:dyDescent="0.2">
      <c r="A35" s="17" t="s">
        <v>125</v>
      </c>
      <c r="B35" s="18" t="s">
        <v>52</v>
      </c>
      <c r="C35" s="18" t="s">
        <v>12</v>
      </c>
      <c r="D35" s="5">
        <v>1691.18</v>
      </c>
      <c r="E35" s="9">
        <v>0</v>
      </c>
      <c r="F35" s="6">
        <v>0</v>
      </c>
      <c r="G35" s="7">
        <v>0</v>
      </c>
      <c r="H35" s="8">
        <v>1691.18</v>
      </c>
      <c r="I35" s="8">
        <v>127.62</v>
      </c>
      <c r="J35" s="8">
        <v>1563.56</v>
      </c>
    </row>
    <row r="36" spans="1:10" x14ac:dyDescent="0.2">
      <c r="A36" s="17" t="s">
        <v>125</v>
      </c>
      <c r="B36" s="18" t="s">
        <v>53</v>
      </c>
      <c r="C36" s="18" t="s">
        <v>12</v>
      </c>
      <c r="D36" s="5">
        <v>2046</v>
      </c>
      <c r="E36" s="9">
        <v>0</v>
      </c>
      <c r="F36" s="6">
        <v>1200.99</v>
      </c>
      <c r="G36" s="7">
        <v>0</v>
      </c>
      <c r="H36" s="8">
        <v>2046</v>
      </c>
      <c r="I36" s="8">
        <v>1269.4000000000001</v>
      </c>
      <c r="J36" s="8">
        <v>776.6</v>
      </c>
    </row>
    <row r="37" spans="1:10" x14ac:dyDescent="0.2">
      <c r="A37" s="17" t="s">
        <v>125</v>
      </c>
      <c r="B37" s="18" t="s">
        <v>131</v>
      </c>
      <c r="C37" s="18" t="s">
        <v>14</v>
      </c>
      <c r="D37" s="5">
        <v>3140.4</v>
      </c>
      <c r="E37" s="9">
        <v>0</v>
      </c>
      <c r="F37" s="6">
        <v>0</v>
      </c>
      <c r="G37" s="7">
        <v>0</v>
      </c>
      <c r="H37" s="8">
        <v>3140.4</v>
      </c>
      <c r="I37" s="8">
        <v>318.40999999999997</v>
      </c>
      <c r="J37" s="8">
        <v>2821.99</v>
      </c>
    </row>
    <row r="38" spans="1:10" x14ac:dyDescent="0.2">
      <c r="A38" s="17" t="s">
        <v>125</v>
      </c>
      <c r="B38" s="18" t="s">
        <v>54</v>
      </c>
      <c r="C38" s="18" t="s">
        <v>36</v>
      </c>
      <c r="D38" s="5">
        <v>2082.29</v>
      </c>
      <c r="E38" s="9">
        <v>0</v>
      </c>
      <c r="F38" s="6">
        <v>0</v>
      </c>
      <c r="G38" s="7">
        <v>0</v>
      </c>
      <c r="H38" s="8">
        <v>2082.29</v>
      </c>
      <c r="I38" s="8">
        <v>167.87</v>
      </c>
      <c r="J38" s="8">
        <v>1914.42</v>
      </c>
    </row>
    <row r="39" spans="1:10" x14ac:dyDescent="0.2">
      <c r="A39" s="17" t="s">
        <v>125</v>
      </c>
      <c r="B39" s="18" t="s">
        <v>55</v>
      </c>
      <c r="C39" s="18" t="s">
        <v>36</v>
      </c>
      <c r="D39" s="5">
        <v>2120.42</v>
      </c>
      <c r="E39" s="9">
        <v>0</v>
      </c>
      <c r="F39" s="6">
        <v>0</v>
      </c>
      <c r="G39" s="7">
        <v>0</v>
      </c>
      <c r="H39" s="8">
        <v>2120.42</v>
      </c>
      <c r="I39" s="8">
        <v>163.84</v>
      </c>
      <c r="J39" s="8">
        <v>1956.58</v>
      </c>
    </row>
    <row r="40" spans="1:10" x14ac:dyDescent="0.2">
      <c r="A40" s="17" t="s">
        <v>125</v>
      </c>
      <c r="B40" s="18" t="s">
        <v>56</v>
      </c>
      <c r="C40" s="18" t="s">
        <v>28</v>
      </c>
      <c r="D40" s="5">
        <v>2086.37</v>
      </c>
      <c r="E40" s="9">
        <v>0</v>
      </c>
      <c r="F40" s="6">
        <v>0</v>
      </c>
      <c r="G40" s="7">
        <v>0</v>
      </c>
      <c r="H40" s="8">
        <v>2086.37</v>
      </c>
      <c r="I40" s="8">
        <v>162.68</v>
      </c>
      <c r="J40" s="8">
        <v>1923.69</v>
      </c>
    </row>
    <row r="41" spans="1:10" x14ac:dyDescent="0.2">
      <c r="A41" s="17" t="s">
        <v>125</v>
      </c>
      <c r="B41" s="18" t="s">
        <v>57</v>
      </c>
      <c r="C41" s="18" t="s">
        <v>58</v>
      </c>
      <c r="D41" s="5">
        <v>3581.38</v>
      </c>
      <c r="E41" s="9">
        <v>0</v>
      </c>
      <c r="F41" s="6">
        <v>271.92</v>
      </c>
      <c r="G41" s="7">
        <v>0</v>
      </c>
      <c r="H41" s="8">
        <v>3581.38</v>
      </c>
      <c r="I41" s="8">
        <v>725.8</v>
      </c>
      <c r="J41" s="8">
        <v>2855.58</v>
      </c>
    </row>
    <row r="42" spans="1:10" x14ac:dyDescent="0.2">
      <c r="A42" s="17" t="s">
        <v>125</v>
      </c>
      <c r="B42" s="18" t="s">
        <v>59</v>
      </c>
      <c r="C42" s="18" t="s">
        <v>60</v>
      </c>
      <c r="D42" s="5">
        <v>2222.64</v>
      </c>
      <c r="E42" s="9">
        <v>0</v>
      </c>
      <c r="F42" s="6">
        <v>0</v>
      </c>
      <c r="G42" s="7">
        <v>0</v>
      </c>
      <c r="H42" s="8">
        <v>2222.64</v>
      </c>
      <c r="I42" s="8">
        <v>172.49</v>
      </c>
      <c r="J42" s="8">
        <v>2050.15</v>
      </c>
    </row>
    <row r="43" spans="1:10" x14ac:dyDescent="0.2">
      <c r="A43" s="17" t="s">
        <v>125</v>
      </c>
      <c r="B43" s="18" t="s">
        <v>61</v>
      </c>
      <c r="C43" s="18" t="s">
        <v>22</v>
      </c>
      <c r="D43" s="5">
        <v>6313.9</v>
      </c>
      <c r="E43" s="9">
        <v>0</v>
      </c>
      <c r="F43" s="6">
        <v>0</v>
      </c>
      <c r="G43" s="7">
        <v>0</v>
      </c>
      <c r="H43" s="8">
        <v>6313.9</v>
      </c>
      <c r="I43" s="8">
        <v>1238.03</v>
      </c>
      <c r="J43" s="8">
        <v>5075.87</v>
      </c>
    </row>
    <row r="44" spans="1:10" x14ac:dyDescent="0.2">
      <c r="A44" s="17" t="s">
        <v>125</v>
      </c>
      <c r="B44" s="18" t="s">
        <v>62</v>
      </c>
      <c r="C44" s="18" t="s">
        <v>28</v>
      </c>
      <c r="D44" s="5">
        <v>2573.98</v>
      </c>
      <c r="E44" s="9">
        <v>0</v>
      </c>
      <c r="F44" s="6">
        <v>1369.47</v>
      </c>
      <c r="G44" s="7">
        <v>0</v>
      </c>
      <c r="H44" s="8">
        <v>2573.98</v>
      </c>
      <c r="I44" s="8">
        <v>1470.42</v>
      </c>
      <c r="J44" s="8">
        <v>1103.56</v>
      </c>
    </row>
    <row r="45" spans="1:10" x14ac:dyDescent="0.2">
      <c r="A45" s="17" t="s">
        <v>125</v>
      </c>
      <c r="B45" s="18" t="s">
        <v>63</v>
      </c>
      <c r="C45" s="18" t="s">
        <v>12</v>
      </c>
      <c r="D45" s="5">
        <v>1710.73</v>
      </c>
      <c r="E45" s="9">
        <v>0</v>
      </c>
      <c r="F45" s="6">
        <v>79.95</v>
      </c>
      <c r="G45" s="7">
        <v>0</v>
      </c>
      <c r="H45" s="8">
        <v>1710.73</v>
      </c>
      <c r="I45" s="8">
        <v>203.63</v>
      </c>
      <c r="J45" s="8">
        <v>1507.1</v>
      </c>
    </row>
    <row r="46" spans="1:10" x14ac:dyDescent="0.2">
      <c r="A46" s="17" t="s">
        <v>125</v>
      </c>
      <c r="B46" s="18" t="s">
        <v>64</v>
      </c>
      <c r="C46" s="18" t="s">
        <v>34</v>
      </c>
      <c r="D46" s="5">
        <v>1828.57</v>
      </c>
      <c r="E46" s="9">
        <v>0</v>
      </c>
      <c r="F46" s="6">
        <v>0</v>
      </c>
      <c r="G46" s="7">
        <v>0</v>
      </c>
      <c r="H46" s="8">
        <v>1828.57</v>
      </c>
      <c r="I46" s="8">
        <v>129.35</v>
      </c>
      <c r="J46" s="8">
        <v>1699.22</v>
      </c>
    </row>
    <row r="47" spans="1:10" x14ac:dyDescent="0.2">
      <c r="A47" s="17" t="s">
        <v>125</v>
      </c>
      <c r="B47" s="18" t="s">
        <v>65</v>
      </c>
      <c r="C47" s="18" t="s">
        <v>66</v>
      </c>
      <c r="D47" s="5">
        <v>2503.67</v>
      </c>
      <c r="E47" s="9">
        <v>0</v>
      </c>
      <c r="F47" s="6">
        <v>1516.09</v>
      </c>
      <c r="G47" s="6">
        <v>0</v>
      </c>
      <c r="H47" s="8">
        <v>2503.67</v>
      </c>
      <c r="I47" s="8">
        <v>1603.52</v>
      </c>
      <c r="J47" s="8">
        <v>900.15</v>
      </c>
    </row>
    <row r="48" spans="1:10" x14ac:dyDescent="0.2">
      <c r="A48" s="17" t="s">
        <v>125</v>
      </c>
      <c r="B48" s="18" t="s">
        <v>67</v>
      </c>
      <c r="C48" s="18" t="s">
        <v>68</v>
      </c>
      <c r="D48" s="5">
        <v>3762.67</v>
      </c>
      <c r="E48" s="9">
        <v>0</v>
      </c>
      <c r="F48" s="6">
        <v>0</v>
      </c>
      <c r="G48" s="7">
        <v>0</v>
      </c>
      <c r="H48" s="8">
        <v>3762.67</v>
      </c>
      <c r="I48" s="8">
        <v>517.21</v>
      </c>
      <c r="J48" s="8">
        <v>3245.46</v>
      </c>
    </row>
    <row r="49" spans="1:10" x14ac:dyDescent="0.2">
      <c r="A49" s="17" t="s">
        <v>125</v>
      </c>
      <c r="B49" s="18" t="s">
        <v>69</v>
      </c>
      <c r="C49" s="18" t="s">
        <v>36</v>
      </c>
      <c r="D49" s="5">
        <v>2122.67</v>
      </c>
      <c r="E49" s="9">
        <v>0</v>
      </c>
      <c r="F49" s="6">
        <v>0</v>
      </c>
      <c r="G49" s="7">
        <v>0</v>
      </c>
      <c r="H49" s="8">
        <v>2122.67</v>
      </c>
      <c r="I49" s="8">
        <v>165.95</v>
      </c>
      <c r="J49" s="8">
        <v>1956.72</v>
      </c>
    </row>
    <row r="50" spans="1:10" x14ac:dyDescent="0.2">
      <c r="A50" s="17" t="s">
        <v>125</v>
      </c>
      <c r="B50" s="18" t="s">
        <v>70</v>
      </c>
      <c r="C50" s="18" t="s">
        <v>71</v>
      </c>
      <c r="D50" s="5">
        <v>2622</v>
      </c>
      <c r="E50" s="9">
        <v>0</v>
      </c>
      <c r="F50" s="6">
        <v>0</v>
      </c>
      <c r="G50" s="7">
        <v>0</v>
      </c>
      <c r="H50" s="8">
        <v>2622</v>
      </c>
      <c r="I50" s="8">
        <v>233.7</v>
      </c>
      <c r="J50" s="8">
        <v>2388.3000000000002</v>
      </c>
    </row>
    <row r="51" spans="1:10" x14ac:dyDescent="0.2">
      <c r="A51" s="17" t="s">
        <v>125</v>
      </c>
      <c r="B51" s="18" t="s">
        <v>72</v>
      </c>
      <c r="C51" s="18" t="s">
        <v>73</v>
      </c>
      <c r="D51" s="5">
        <v>4555.6899999999996</v>
      </c>
      <c r="E51" s="9">
        <v>0</v>
      </c>
      <c r="F51" s="6">
        <v>0</v>
      </c>
      <c r="G51" s="7">
        <v>0</v>
      </c>
      <c r="H51" s="8">
        <v>4555.6899999999996</v>
      </c>
      <c r="I51" s="8">
        <v>576.96</v>
      </c>
      <c r="J51" s="8">
        <v>3978.73</v>
      </c>
    </row>
    <row r="52" spans="1:10" x14ac:dyDescent="0.2">
      <c r="A52" s="17" t="s">
        <v>125</v>
      </c>
      <c r="B52" s="18" t="s">
        <v>74</v>
      </c>
      <c r="C52" s="18" t="s">
        <v>34</v>
      </c>
      <c r="D52" s="5">
        <v>1668.33</v>
      </c>
      <c r="E52" s="9">
        <v>0</v>
      </c>
      <c r="F52" s="6">
        <v>0</v>
      </c>
      <c r="G52" s="7">
        <v>0</v>
      </c>
      <c r="H52" s="8">
        <v>1668.33</v>
      </c>
      <c r="I52" s="8">
        <v>125.69</v>
      </c>
      <c r="J52" s="8">
        <v>1542.64</v>
      </c>
    </row>
    <row r="53" spans="1:10" x14ac:dyDescent="0.2">
      <c r="A53" s="17" t="s">
        <v>125</v>
      </c>
      <c r="B53" s="18" t="s">
        <v>132</v>
      </c>
      <c r="C53" s="18" t="s">
        <v>16</v>
      </c>
      <c r="D53" s="5">
        <v>1782.23</v>
      </c>
      <c r="E53" s="9">
        <v>0</v>
      </c>
      <c r="F53" s="6">
        <v>0</v>
      </c>
      <c r="G53" s="7">
        <v>0</v>
      </c>
      <c r="H53" s="8">
        <v>1782.23</v>
      </c>
      <c r="I53" s="8">
        <v>135.31</v>
      </c>
      <c r="J53" s="8">
        <v>1646.92</v>
      </c>
    </row>
    <row r="54" spans="1:10" x14ac:dyDescent="0.2">
      <c r="A54" s="17" t="s">
        <v>125</v>
      </c>
      <c r="B54" s="18" t="s">
        <v>75</v>
      </c>
      <c r="C54" s="18" t="s">
        <v>76</v>
      </c>
      <c r="D54" s="5">
        <v>1791.45</v>
      </c>
      <c r="E54" s="9">
        <v>0</v>
      </c>
      <c r="F54" s="6">
        <v>0</v>
      </c>
      <c r="G54" s="7">
        <v>0</v>
      </c>
      <c r="H54" s="8">
        <v>1791.45</v>
      </c>
      <c r="I54" s="8">
        <v>126</v>
      </c>
      <c r="J54" s="8">
        <v>1665.45</v>
      </c>
    </row>
    <row r="55" spans="1:10" x14ac:dyDescent="0.2">
      <c r="A55" s="17" t="s">
        <v>125</v>
      </c>
      <c r="B55" s="18" t="s">
        <v>77</v>
      </c>
      <c r="C55" s="18" t="s">
        <v>42</v>
      </c>
      <c r="D55" s="5">
        <v>1860.4</v>
      </c>
      <c r="E55" s="9">
        <v>0</v>
      </c>
      <c r="F55" s="6">
        <v>0</v>
      </c>
      <c r="G55" s="7">
        <v>0</v>
      </c>
      <c r="H55" s="8">
        <v>1860.4</v>
      </c>
      <c r="I55" s="8">
        <v>141.9</v>
      </c>
      <c r="J55" s="8">
        <v>1718.5</v>
      </c>
    </row>
    <row r="56" spans="1:10" x14ac:dyDescent="0.2">
      <c r="A56" s="17" t="s">
        <v>125</v>
      </c>
      <c r="B56" s="18" t="s">
        <v>78</v>
      </c>
      <c r="C56" s="18" t="s">
        <v>136</v>
      </c>
      <c r="D56" s="5">
        <v>2164.4899999999998</v>
      </c>
      <c r="E56" s="9">
        <v>0</v>
      </c>
      <c r="F56" s="6">
        <v>0</v>
      </c>
      <c r="G56" s="7">
        <v>0</v>
      </c>
      <c r="H56" s="8">
        <v>2164.4899999999998</v>
      </c>
      <c r="I56" s="8">
        <v>168.07</v>
      </c>
      <c r="J56" s="8">
        <v>1996.42</v>
      </c>
    </row>
    <row r="57" spans="1:10" x14ac:dyDescent="0.2">
      <c r="A57" s="17" t="s">
        <v>125</v>
      </c>
      <c r="B57" s="18" t="s">
        <v>133</v>
      </c>
      <c r="C57" s="18" t="s">
        <v>137</v>
      </c>
      <c r="D57" s="5">
        <v>2942.8</v>
      </c>
      <c r="E57" s="9">
        <v>0</v>
      </c>
      <c r="F57" s="6">
        <v>0</v>
      </c>
      <c r="G57" s="7">
        <v>0</v>
      </c>
      <c r="H57" s="8">
        <v>2942.8</v>
      </c>
      <c r="I57" s="8">
        <v>315.14</v>
      </c>
      <c r="J57" s="8">
        <v>2627.66</v>
      </c>
    </row>
    <row r="58" spans="1:10" x14ac:dyDescent="0.2">
      <c r="A58" s="17" t="s">
        <v>125</v>
      </c>
      <c r="B58" s="18" t="s">
        <v>79</v>
      </c>
      <c r="C58" s="18" t="s">
        <v>80</v>
      </c>
      <c r="D58" s="5">
        <v>5946.02</v>
      </c>
      <c r="E58" s="9">
        <v>0</v>
      </c>
      <c r="F58" s="6">
        <v>0</v>
      </c>
      <c r="G58" s="7">
        <v>0</v>
      </c>
      <c r="H58" s="8">
        <v>5946.02</v>
      </c>
      <c r="I58" s="8">
        <v>1098.77</v>
      </c>
      <c r="J58" s="8">
        <v>4847.25</v>
      </c>
    </row>
    <row r="59" spans="1:10" x14ac:dyDescent="0.2">
      <c r="A59" s="17" t="s">
        <v>125</v>
      </c>
      <c r="B59" s="18" t="s">
        <v>81</v>
      </c>
      <c r="C59" s="18" t="s">
        <v>12</v>
      </c>
      <c r="D59" s="5">
        <v>1750.96</v>
      </c>
      <c r="E59" s="9">
        <v>0</v>
      </c>
      <c r="F59" s="6">
        <v>0</v>
      </c>
      <c r="G59" s="7">
        <v>0</v>
      </c>
      <c r="H59" s="8">
        <v>1750.96</v>
      </c>
      <c r="I59" s="8">
        <v>127.62</v>
      </c>
      <c r="J59" s="8">
        <v>1623.34</v>
      </c>
    </row>
    <row r="60" spans="1:10" x14ac:dyDescent="0.2">
      <c r="A60" s="17" t="s">
        <v>125</v>
      </c>
      <c r="B60" s="18" t="s">
        <v>82</v>
      </c>
      <c r="C60" s="18" t="s">
        <v>34</v>
      </c>
      <c r="D60" s="5">
        <v>1668.33</v>
      </c>
      <c r="E60" s="9">
        <v>0</v>
      </c>
      <c r="F60" s="6">
        <v>0</v>
      </c>
      <c r="G60" s="7">
        <v>0</v>
      </c>
      <c r="H60" s="8">
        <v>1668.33</v>
      </c>
      <c r="I60" s="8">
        <v>125.69</v>
      </c>
      <c r="J60" s="8">
        <v>1542.64</v>
      </c>
    </row>
    <row r="61" spans="1:10" x14ac:dyDescent="0.2">
      <c r="A61" s="17" t="s">
        <v>125</v>
      </c>
      <c r="B61" s="18" t="s">
        <v>83</v>
      </c>
      <c r="C61" s="18" t="s">
        <v>84</v>
      </c>
      <c r="D61" s="5">
        <v>3741.74</v>
      </c>
      <c r="E61" s="9">
        <v>0</v>
      </c>
      <c r="F61" s="6">
        <v>0</v>
      </c>
      <c r="G61" s="7">
        <v>0</v>
      </c>
      <c r="H61" s="8">
        <v>3741.74</v>
      </c>
      <c r="I61" s="8">
        <v>508.94</v>
      </c>
      <c r="J61" s="8">
        <v>3232.8</v>
      </c>
    </row>
    <row r="62" spans="1:10" x14ac:dyDescent="0.2">
      <c r="A62" s="17" t="s">
        <v>125</v>
      </c>
      <c r="B62" s="18" t="s">
        <v>85</v>
      </c>
      <c r="C62" s="18" t="s">
        <v>86</v>
      </c>
      <c r="D62" s="5">
        <v>1954.69</v>
      </c>
      <c r="E62" s="9">
        <v>0</v>
      </c>
      <c r="F62" s="6">
        <v>1185.55</v>
      </c>
      <c r="G62" s="7">
        <v>0</v>
      </c>
      <c r="H62" s="8">
        <v>1954.69</v>
      </c>
      <c r="I62" s="8">
        <v>1252.3800000000001</v>
      </c>
      <c r="J62" s="8">
        <v>702.31</v>
      </c>
    </row>
    <row r="63" spans="1:10" x14ac:dyDescent="0.2">
      <c r="A63" s="17" t="s">
        <v>125</v>
      </c>
      <c r="B63" s="18" t="s">
        <v>87</v>
      </c>
      <c r="C63" s="18" t="s">
        <v>84</v>
      </c>
      <c r="D63" s="5">
        <v>3741.74</v>
      </c>
      <c r="E63" s="9">
        <v>0</v>
      </c>
      <c r="F63" s="6">
        <v>0</v>
      </c>
      <c r="G63" s="7">
        <v>0</v>
      </c>
      <c r="H63" s="8">
        <v>3741.74</v>
      </c>
      <c r="I63" s="8">
        <v>424.08</v>
      </c>
      <c r="J63" s="8">
        <v>3317.66</v>
      </c>
    </row>
    <row r="64" spans="1:10" x14ac:dyDescent="0.2">
      <c r="A64" s="17" t="s">
        <v>125</v>
      </c>
      <c r="B64" s="18" t="s">
        <v>88</v>
      </c>
      <c r="C64" s="18" t="s">
        <v>16</v>
      </c>
      <c r="D64" s="5">
        <v>1917.55</v>
      </c>
      <c r="E64" s="9">
        <v>0</v>
      </c>
      <c r="F64" s="6">
        <v>0</v>
      </c>
      <c r="G64" s="7">
        <v>0</v>
      </c>
      <c r="H64" s="8">
        <v>1917.55</v>
      </c>
      <c r="I64" s="8">
        <v>147.47999999999999</v>
      </c>
      <c r="J64" s="8">
        <v>1770.07</v>
      </c>
    </row>
    <row r="65" spans="1:10" x14ac:dyDescent="0.2">
      <c r="A65" s="17" t="s">
        <v>125</v>
      </c>
      <c r="B65" s="18" t="s">
        <v>89</v>
      </c>
      <c r="C65" s="18" t="s">
        <v>16</v>
      </c>
      <c r="D65" s="5">
        <v>2120.42</v>
      </c>
      <c r="E65" s="9">
        <v>0</v>
      </c>
      <c r="F65" s="6">
        <v>0</v>
      </c>
      <c r="G65" s="7">
        <v>0</v>
      </c>
      <c r="H65" s="8">
        <v>2120.42</v>
      </c>
      <c r="I65" s="8">
        <v>163.84</v>
      </c>
      <c r="J65" s="8">
        <v>1956.58</v>
      </c>
    </row>
    <row r="66" spans="1:10" x14ac:dyDescent="0.2">
      <c r="A66" s="17" t="s">
        <v>125</v>
      </c>
      <c r="B66" s="18" t="s">
        <v>90</v>
      </c>
      <c r="C66" s="18" t="s">
        <v>28</v>
      </c>
      <c r="D66" s="5">
        <v>1649.2</v>
      </c>
      <c r="E66" s="9">
        <v>0</v>
      </c>
      <c r="F66" s="6">
        <v>0</v>
      </c>
      <c r="G66" s="7">
        <v>0</v>
      </c>
      <c r="H66" s="8">
        <v>1649.2</v>
      </c>
      <c r="I66" s="8">
        <v>124.08</v>
      </c>
      <c r="J66" s="8">
        <v>1525.12</v>
      </c>
    </row>
    <row r="67" spans="1:10" x14ac:dyDescent="0.2">
      <c r="A67" s="17" t="s">
        <v>125</v>
      </c>
      <c r="B67" s="18" t="s">
        <v>91</v>
      </c>
      <c r="C67" s="18" t="s">
        <v>12</v>
      </c>
      <c r="D67" s="5">
        <v>1834.7</v>
      </c>
      <c r="E67" s="9">
        <v>0</v>
      </c>
      <c r="F67" s="6">
        <v>566.30999999999995</v>
      </c>
      <c r="G67" s="7">
        <v>0</v>
      </c>
      <c r="H67" s="8">
        <v>1834.7</v>
      </c>
      <c r="I67" s="8">
        <v>666.3900000000001</v>
      </c>
      <c r="J67" s="8">
        <v>1168.31</v>
      </c>
    </row>
    <row r="68" spans="1:10" x14ac:dyDescent="0.2">
      <c r="A68" s="17" t="s">
        <v>125</v>
      </c>
      <c r="B68" s="18" t="s">
        <v>92</v>
      </c>
      <c r="C68" s="18" t="s">
        <v>34</v>
      </c>
      <c r="D68" s="5">
        <v>1787.97</v>
      </c>
      <c r="E68" s="9">
        <v>0</v>
      </c>
      <c r="F68" s="6">
        <v>0</v>
      </c>
      <c r="G68" s="7">
        <v>0</v>
      </c>
      <c r="H68" s="8">
        <v>1787.97</v>
      </c>
      <c r="I68" s="8">
        <v>125.69</v>
      </c>
      <c r="J68" s="8">
        <v>1662.28</v>
      </c>
    </row>
    <row r="69" spans="1:10" x14ac:dyDescent="0.2">
      <c r="A69" s="17" t="s">
        <v>125</v>
      </c>
      <c r="B69" s="18" t="s">
        <v>93</v>
      </c>
      <c r="C69" s="18" t="s">
        <v>45</v>
      </c>
      <c r="D69" s="5">
        <v>1981.37</v>
      </c>
      <c r="E69" s="9">
        <v>0</v>
      </c>
      <c r="F69" s="6">
        <v>0</v>
      </c>
      <c r="G69" s="7">
        <v>0</v>
      </c>
      <c r="H69" s="8">
        <v>1981.37</v>
      </c>
      <c r="I69" s="8">
        <v>137.08000000000001</v>
      </c>
      <c r="J69" s="8">
        <v>1844.29</v>
      </c>
    </row>
    <row r="70" spans="1:10" x14ac:dyDescent="0.2">
      <c r="A70" s="17" t="s">
        <v>125</v>
      </c>
      <c r="B70" s="18" t="s">
        <v>94</v>
      </c>
      <c r="C70" s="18" t="s">
        <v>68</v>
      </c>
      <c r="D70" s="5">
        <v>3409.92</v>
      </c>
      <c r="E70" s="9">
        <v>0</v>
      </c>
      <c r="F70" s="6">
        <v>0</v>
      </c>
      <c r="G70" s="7">
        <v>0</v>
      </c>
      <c r="H70" s="8">
        <v>3409.92</v>
      </c>
      <c r="I70" s="8">
        <v>428.32</v>
      </c>
      <c r="J70" s="8">
        <v>2981.6</v>
      </c>
    </row>
    <row r="71" spans="1:10" x14ac:dyDescent="0.2">
      <c r="A71" s="17" t="s">
        <v>125</v>
      </c>
      <c r="B71" s="18" t="s">
        <v>95</v>
      </c>
      <c r="C71" s="18" t="s">
        <v>36</v>
      </c>
      <c r="D71" s="5">
        <v>2502.69</v>
      </c>
      <c r="E71" s="9">
        <v>0</v>
      </c>
      <c r="F71" s="6">
        <v>1518.21</v>
      </c>
      <c r="G71" s="7">
        <v>0</v>
      </c>
      <c r="H71" s="8">
        <v>2502.69</v>
      </c>
      <c r="I71" s="8">
        <v>1604.9599999999998</v>
      </c>
      <c r="J71" s="8">
        <v>897.73</v>
      </c>
    </row>
    <row r="72" spans="1:10" x14ac:dyDescent="0.2">
      <c r="A72" s="17" t="s">
        <v>125</v>
      </c>
      <c r="B72" s="18" t="s">
        <v>96</v>
      </c>
      <c r="C72" s="18" t="s">
        <v>97</v>
      </c>
      <c r="D72" s="5">
        <v>3033.73</v>
      </c>
      <c r="E72" s="9">
        <v>0</v>
      </c>
      <c r="F72" s="6">
        <v>0</v>
      </c>
      <c r="G72" s="7">
        <v>0</v>
      </c>
      <c r="H72" s="8">
        <v>3033.73</v>
      </c>
      <c r="I72" s="8">
        <v>299.81</v>
      </c>
      <c r="J72" s="8">
        <v>2733.92</v>
      </c>
    </row>
    <row r="73" spans="1:10" x14ac:dyDescent="0.2">
      <c r="A73" s="17" t="s">
        <v>125</v>
      </c>
      <c r="B73" s="18" t="s">
        <v>98</v>
      </c>
      <c r="C73" s="18" t="s">
        <v>99</v>
      </c>
      <c r="D73" s="5">
        <v>1860.4</v>
      </c>
      <c r="E73" s="9">
        <v>0</v>
      </c>
      <c r="F73" s="6">
        <v>0</v>
      </c>
      <c r="G73" s="7">
        <v>0</v>
      </c>
      <c r="H73" s="8">
        <v>1860.4</v>
      </c>
      <c r="I73" s="8">
        <v>141.9</v>
      </c>
      <c r="J73" s="8">
        <v>1718.5</v>
      </c>
    </row>
    <row r="74" spans="1:10" x14ac:dyDescent="0.2">
      <c r="A74" s="17" t="s">
        <v>125</v>
      </c>
      <c r="B74" s="18" t="s">
        <v>134</v>
      </c>
      <c r="C74" s="18" t="s">
        <v>16</v>
      </c>
      <c r="D74" s="5">
        <v>1835.86</v>
      </c>
      <c r="E74" s="9">
        <v>0</v>
      </c>
      <c r="F74" s="6">
        <v>0</v>
      </c>
      <c r="G74" s="7">
        <v>0</v>
      </c>
      <c r="H74" s="8">
        <v>1835.86</v>
      </c>
      <c r="I74" s="8">
        <v>140.13</v>
      </c>
      <c r="J74" s="8">
        <v>1695.73</v>
      </c>
    </row>
    <row r="75" spans="1:10" x14ac:dyDescent="0.2">
      <c r="A75" s="17" t="s">
        <v>125</v>
      </c>
      <c r="B75" s="18" t="s">
        <v>100</v>
      </c>
      <c r="C75" s="18" t="s">
        <v>101</v>
      </c>
      <c r="D75" s="5">
        <v>1860.4</v>
      </c>
      <c r="E75" s="9">
        <v>0</v>
      </c>
      <c r="F75" s="6">
        <v>0</v>
      </c>
      <c r="G75" s="7">
        <v>0</v>
      </c>
      <c r="H75" s="8">
        <v>1860.4</v>
      </c>
      <c r="I75" s="8">
        <v>141.9</v>
      </c>
      <c r="J75" s="8">
        <v>1718.5</v>
      </c>
    </row>
    <row r="76" spans="1:10" x14ac:dyDescent="0.2">
      <c r="A76" s="17" t="s">
        <v>125</v>
      </c>
      <c r="B76" s="18" t="s">
        <v>102</v>
      </c>
      <c r="C76" s="18" t="s">
        <v>36</v>
      </c>
      <c r="D76" s="5">
        <v>2120.35</v>
      </c>
      <c r="E76" s="9">
        <v>0</v>
      </c>
      <c r="F76" s="6">
        <v>0</v>
      </c>
      <c r="G76" s="7">
        <v>0</v>
      </c>
      <c r="H76" s="8">
        <v>2120.35</v>
      </c>
      <c r="I76" s="8">
        <v>163.83000000000001</v>
      </c>
      <c r="J76" s="8">
        <v>1956.52</v>
      </c>
    </row>
    <row r="77" spans="1:10" x14ac:dyDescent="0.2">
      <c r="A77" s="17" t="s">
        <v>125</v>
      </c>
      <c r="B77" s="18" t="s">
        <v>103</v>
      </c>
      <c r="C77" s="18" t="s">
        <v>84</v>
      </c>
      <c r="D77" s="5">
        <v>3677.35</v>
      </c>
      <c r="E77" s="9">
        <v>0</v>
      </c>
      <c r="F77" s="9">
        <v>0</v>
      </c>
      <c r="G77" s="9">
        <v>0</v>
      </c>
      <c r="H77" s="8">
        <v>3677.35</v>
      </c>
      <c r="I77" s="8">
        <v>464.27000000000004</v>
      </c>
      <c r="J77" s="8">
        <v>3213.08</v>
      </c>
    </row>
    <row r="78" spans="1:10" x14ac:dyDescent="0.2">
      <c r="A78" s="17" t="s">
        <v>125</v>
      </c>
      <c r="B78" s="18" t="s">
        <v>135</v>
      </c>
      <c r="C78" s="18" t="s">
        <v>16</v>
      </c>
      <c r="D78" s="5">
        <v>1842.05</v>
      </c>
      <c r="E78" s="9">
        <v>0</v>
      </c>
      <c r="F78" s="10">
        <v>0</v>
      </c>
      <c r="G78" s="10">
        <v>0</v>
      </c>
      <c r="H78" s="8">
        <v>1842.05</v>
      </c>
      <c r="I78" s="8">
        <v>135.31</v>
      </c>
      <c r="J78" s="8">
        <v>1706.74</v>
      </c>
    </row>
    <row r="79" spans="1:10" x14ac:dyDescent="0.2">
      <c r="A79" s="17" t="s">
        <v>125</v>
      </c>
      <c r="B79" s="18" t="s">
        <v>104</v>
      </c>
      <c r="C79" s="18" t="s">
        <v>105</v>
      </c>
      <c r="D79" s="5">
        <v>3255.6</v>
      </c>
      <c r="E79" s="9">
        <v>0</v>
      </c>
      <c r="F79" s="11">
        <v>0</v>
      </c>
      <c r="G79" s="11">
        <v>0</v>
      </c>
      <c r="H79" s="8">
        <v>3255.6</v>
      </c>
      <c r="I79" s="8">
        <v>338.5</v>
      </c>
      <c r="J79" s="8">
        <v>2917.1</v>
      </c>
    </row>
    <row r="80" spans="1:10" x14ac:dyDescent="0.2">
      <c r="A80" s="17" t="s">
        <v>125</v>
      </c>
      <c r="B80" s="18" t="s">
        <v>106</v>
      </c>
      <c r="C80" s="18" t="s">
        <v>101</v>
      </c>
      <c r="D80" s="5">
        <v>1860.4</v>
      </c>
      <c r="E80" s="9">
        <v>0</v>
      </c>
      <c r="F80" s="11">
        <v>0</v>
      </c>
      <c r="G80" s="11">
        <v>0</v>
      </c>
      <c r="H80" s="8">
        <v>1860.4</v>
      </c>
      <c r="I80" s="8">
        <v>141.9</v>
      </c>
      <c r="J80" s="8">
        <v>1718.5</v>
      </c>
    </row>
    <row r="81" spans="1:10" x14ac:dyDescent="0.2">
      <c r="A81" s="17" t="s">
        <v>125</v>
      </c>
      <c r="B81" s="18" t="s">
        <v>107</v>
      </c>
      <c r="C81" s="18" t="s">
        <v>12</v>
      </c>
      <c r="D81" s="5">
        <v>1810.82</v>
      </c>
      <c r="E81" s="9">
        <v>0</v>
      </c>
      <c r="F81" s="11">
        <v>0</v>
      </c>
      <c r="G81" s="11">
        <v>0</v>
      </c>
      <c r="H81" s="8">
        <v>1810.82</v>
      </c>
      <c r="I81" s="8">
        <v>127.62</v>
      </c>
      <c r="J81" s="8">
        <v>1683.2</v>
      </c>
    </row>
    <row r="82" spans="1:10" x14ac:dyDescent="0.2">
      <c r="A82" s="17" t="s">
        <v>125</v>
      </c>
      <c r="B82" s="18" t="s">
        <v>108</v>
      </c>
      <c r="C82" s="18" t="s">
        <v>34</v>
      </c>
      <c r="D82" s="5">
        <v>1668.33</v>
      </c>
      <c r="E82" s="9">
        <v>0</v>
      </c>
      <c r="F82" s="11">
        <v>0</v>
      </c>
      <c r="G82" s="11">
        <v>0</v>
      </c>
      <c r="H82" s="8">
        <v>1668.33</v>
      </c>
      <c r="I82" s="8">
        <v>125.69</v>
      </c>
      <c r="J82" s="8">
        <v>1542.64</v>
      </c>
    </row>
    <row r="83" spans="1:10" x14ac:dyDescent="0.2">
      <c r="A83" s="17" t="s">
        <v>125</v>
      </c>
      <c r="B83" s="18" t="s">
        <v>109</v>
      </c>
      <c r="C83" s="18" t="s">
        <v>36</v>
      </c>
      <c r="D83" s="5">
        <v>2120.42</v>
      </c>
      <c r="E83" s="9">
        <v>0</v>
      </c>
      <c r="F83" s="11">
        <v>0</v>
      </c>
      <c r="G83" s="11">
        <v>0</v>
      </c>
      <c r="H83" s="8">
        <v>2120.42</v>
      </c>
      <c r="I83" s="8">
        <v>163.84</v>
      </c>
      <c r="J83" s="8">
        <v>1956.58</v>
      </c>
    </row>
    <row r="84" spans="1:10" x14ac:dyDescent="0.2">
      <c r="A84" s="17" t="s">
        <v>125</v>
      </c>
      <c r="B84" s="18" t="s">
        <v>110</v>
      </c>
      <c r="C84" s="18" t="s">
        <v>36</v>
      </c>
      <c r="D84" s="5">
        <v>2120.42</v>
      </c>
      <c r="E84" s="9">
        <v>0</v>
      </c>
      <c r="F84" s="5">
        <v>0</v>
      </c>
      <c r="G84" s="5">
        <v>0</v>
      </c>
      <c r="H84" s="8">
        <v>2120.42</v>
      </c>
      <c r="I84" s="8">
        <v>163.84</v>
      </c>
      <c r="J84" s="8">
        <v>1956.58</v>
      </c>
    </row>
    <row r="85" spans="1:10" x14ac:dyDescent="0.2">
      <c r="A85" s="17" t="s">
        <v>125</v>
      </c>
      <c r="B85" s="18" t="s">
        <v>111</v>
      </c>
      <c r="C85" s="18" t="s">
        <v>12</v>
      </c>
      <c r="D85" s="5">
        <v>1691.18</v>
      </c>
      <c r="E85" s="9">
        <v>0</v>
      </c>
      <c r="F85" s="5">
        <v>0</v>
      </c>
      <c r="G85" s="5">
        <v>0</v>
      </c>
      <c r="H85" s="8">
        <v>1691.18</v>
      </c>
      <c r="I85" s="8">
        <v>127.62</v>
      </c>
      <c r="J85" s="8">
        <v>1563.56</v>
      </c>
    </row>
    <row r="86" spans="1:10" x14ac:dyDescent="0.2">
      <c r="A86" s="17" t="s">
        <v>125</v>
      </c>
      <c r="B86" s="18" t="s">
        <v>112</v>
      </c>
      <c r="C86" s="18" t="s">
        <v>113</v>
      </c>
      <c r="D86" s="5">
        <v>1649.2</v>
      </c>
      <c r="E86" s="9">
        <v>0</v>
      </c>
      <c r="F86" s="5">
        <v>0</v>
      </c>
      <c r="G86" s="5">
        <v>0</v>
      </c>
      <c r="H86" s="8">
        <v>1649.2</v>
      </c>
      <c r="I86" s="8">
        <v>124.08</v>
      </c>
      <c r="J86" s="8">
        <v>1525.12</v>
      </c>
    </row>
    <row r="87" spans="1:10" x14ac:dyDescent="0.2">
      <c r="A87" s="17" t="s">
        <v>125</v>
      </c>
      <c r="B87" s="18" t="s">
        <v>114</v>
      </c>
      <c r="C87" s="18" t="s">
        <v>84</v>
      </c>
      <c r="D87" s="5">
        <v>3704.81</v>
      </c>
      <c r="E87" s="9">
        <v>0</v>
      </c>
      <c r="F87" s="9">
        <v>0</v>
      </c>
      <c r="G87" s="9">
        <v>0</v>
      </c>
      <c r="H87" s="8">
        <v>3704.81</v>
      </c>
      <c r="I87" s="8">
        <v>499.64</v>
      </c>
      <c r="J87" s="8">
        <v>3205.17</v>
      </c>
    </row>
    <row r="88" spans="1:10" x14ac:dyDescent="0.2">
      <c r="A88" s="17" t="s">
        <v>125</v>
      </c>
      <c r="B88" s="18" t="s">
        <v>115</v>
      </c>
      <c r="C88" s="18" t="s">
        <v>116</v>
      </c>
      <c r="D88" s="5">
        <v>2780.46</v>
      </c>
      <c r="E88" s="9">
        <v>0</v>
      </c>
      <c r="F88" s="9">
        <v>857.16</v>
      </c>
      <c r="G88" s="9">
        <v>0</v>
      </c>
      <c r="H88" s="8">
        <v>2780.46</v>
      </c>
      <c r="I88" s="8">
        <v>1016.64</v>
      </c>
      <c r="J88" s="8">
        <v>1763.82</v>
      </c>
    </row>
    <row r="89" spans="1:10" x14ac:dyDescent="0.2">
      <c r="A89" s="17" t="s">
        <v>125</v>
      </c>
      <c r="B89" s="18" t="s">
        <v>117</v>
      </c>
      <c r="C89" s="18" t="s">
        <v>76</v>
      </c>
      <c r="D89" s="5">
        <v>1728.86</v>
      </c>
      <c r="E89" s="9">
        <v>0</v>
      </c>
      <c r="F89" s="9">
        <v>0</v>
      </c>
      <c r="G89" s="9">
        <v>0</v>
      </c>
      <c r="H89" s="8">
        <v>1728.86</v>
      </c>
      <c r="I89" s="8">
        <v>125.76</v>
      </c>
      <c r="J89" s="8">
        <v>1603.1</v>
      </c>
    </row>
    <row r="90" spans="1:10" x14ac:dyDescent="0.2">
      <c r="A90" s="17" t="s">
        <v>125</v>
      </c>
      <c r="B90" s="18" t="s">
        <v>118</v>
      </c>
      <c r="C90" s="18" t="s">
        <v>76</v>
      </c>
      <c r="D90" s="5">
        <v>1669.04</v>
      </c>
      <c r="E90" s="9">
        <v>0</v>
      </c>
      <c r="F90" s="9">
        <v>0</v>
      </c>
      <c r="G90" s="9">
        <v>0</v>
      </c>
      <c r="H90" s="8">
        <v>1669.04</v>
      </c>
      <c r="I90" s="8">
        <v>125.76</v>
      </c>
      <c r="J90" s="8">
        <v>1543.28</v>
      </c>
    </row>
    <row r="91" spans="1:10" x14ac:dyDescent="0.2">
      <c r="A91" s="17" t="s">
        <v>125</v>
      </c>
      <c r="B91" s="18" t="s">
        <v>119</v>
      </c>
      <c r="C91" s="18" t="s">
        <v>84</v>
      </c>
      <c r="D91" s="5">
        <v>4866.05</v>
      </c>
      <c r="E91" s="9">
        <v>0</v>
      </c>
      <c r="F91" s="9">
        <v>2696.57</v>
      </c>
      <c r="G91" s="9">
        <v>0</v>
      </c>
      <c r="H91" s="8">
        <v>4866.05</v>
      </c>
      <c r="I91" s="8">
        <v>2919.5699999999997</v>
      </c>
      <c r="J91" s="8">
        <v>1946.48</v>
      </c>
    </row>
    <row r="92" spans="1:10" x14ac:dyDescent="0.2">
      <c r="A92" s="17" t="s">
        <v>125</v>
      </c>
      <c r="B92" s="18" t="s">
        <v>120</v>
      </c>
      <c r="C92" s="18" t="s">
        <v>12</v>
      </c>
      <c r="D92" s="5">
        <v>1691.18</v>
      </c>
      <c r="E92" s="9">
        <v>0</v>
      </c>
      <c r="F92" s="9">
        <v>0</v>
      </c>
      <c r="G92" s="9">
        <v>0</v>
      </c>
      <c r="H92" s="8">
        <v>1691.18</v>
      </c>
      <c r="I92" s="8">
        <v>127.62</v>
      </c>
      <c r="J92" s="8">
        <v>1563.56</v>
      </c>
    </row>
    <row r="93" spans="1:10" x14ac:dyDescent="0.2">
      <c r="A93" s="17" t="s">
        <v>125</v>
      </c>
      <c r="B93" s="18" t="s">
        <v>121</v>
      </c>
      <c r="C93" s="18" t="s">
        <v>122</v>
      </c>
      <c r="D93" s="5">
        <v>4700.26</v>
      </c>
      <c r="E93" s="9">
        <v>0</v>
      </c>
      <c r="F93" s="9">
        <v>2892.07</v>
      </c>
      <c r="G93" s="9">
        <v>290.60000000000002</v>
      </c>
      <c r="H93" s="8">
        <v>4700.26</v>
      </c>
      <c r="I93" s="8">
        <v>4700.26</v>
      </c>
      <c r="J93" s="8">
        <v>0</v>
      </c>
    </row>
    <row r="94" spans="1:10" x14ac:dyDescent="0.2">
      <c r="A94" s="17" t="s">
        <v>125</v>
      </c>
      <c r="B94" s="18" t="s">
        <v>123</v>
      </c>
      <c r="C94" s="18" t="s">
        <v>113</v>
      </c>
      <c r="D94" s="5">
        <v>1639.77</v>
      </c>
      <c r="E94" s="9">
        <v>0</v>
      </c>
      <c r="F94" s="9">
        <v>0</v>
      </c>
      <c r="G94" s="9">
        <v>0</v>
      </c>
      <c r="H94" s="8">
        <v>1639.77</v>
      </c>
      <c r="I94" s="8">
        <v>169.22</v>
      </c>
      <c r="J94" s="8">
        <v>1470.55</v>
      </c>
    </row>
    <row r="95" spans="1:10" x14ac:dyDescent="0.2">
      <c r="A95" s="17" t="s">
        <v>125</v>
      </c>
      <c r="B95" s="18" t="s">
        <v>124</v>
      </c>
      <c r="C95" s="18" t="s">
        <v>138</v>
      </c>
      <c r="D95" s="5">
        <v>1844.23</v>
      </c>
      <c r="E95" s="9">
        <v>0</v>
      </c>
      <c r="F95" s="9">
        <v>0</v>
      </c>
      <c r="G95" s="9">
        <v>0</v>
      </c>
      <c r="H95" s="8">
        <v>1844.23</v>
      </c>
      <c r="I95" s="8">
        <v>140.88999999999999</v>
      </c>
      <c r="J95" s="8">
        <v>1703.34</v>
      </c>
    </row>
    <row r="96" spans="1:10" ht="12.75" customHeight="1" x14ac:dyDescent="0.25">
      <c r="B96" s="12"/>
      <c r="C96" s="13"/>
      <c r="D96" s="9">
        <f>SUM(D11:D95)</f>
        <v>221868.56999999995</v>
      </c>
      <c r="E96" s="9">
        <v>0</v>
      </c>
      <c r="F96" s="9">
        <f t="shared" ref="E96:I96" si="0">SUM(F11:F95)</f>
        <v>15251.169999999998</v>
      </c>
      <c r="G96" s="9">
        <f t="shared" si="0"/>
        <v>290.60000000000002</v>
      </c>
      <c r="H96" s="9">
        <f t="shared" si="0"/>
        <v>221868.56999999995</v>
      </c>
      <c r="I96" s="9">
        <f t="shared" si="0"/>
        <v>40734.360000000015</v>
      </c>
      <c r="J96" s="9">
        <f>SUM(J11:J95)</f>
        <v>181134.21000000002</v>
      </c>
    </row>
    <row r="97" spans="1:10" ht="12.75" customHeight="1" x14ac:dyDescent="0.25">
      <c r="B97" s="12"/>
      <c r="C97" s="13"/>
      <c r="D97" s="15"/>
      <c r="E97" s="15"/>
      <c r="F97" s="15"/>
      <c r="G97" s="15"/>
      <c r="H97" s="15"/>
      <c r="I97" s="15"/>
      <c r="J97" s="15"/>
    </row>
    <row r="98" spans="1:10" ht="12.75" customHeight="1" x14ac:dyDescent="0.25">
      <c r="B98" s="12"/>
      <c r="C98" s="13"/>
      <c r="D98" s="15"/>
      <c r="E98" s="15"/>
      <c r="F98" s="15"/>
      <c r="G98" s="15"/>
      <c r="H98" s="15"/>
      <c r="I98" s="15"/>
      <c r="J98" s="15"/>
    </row>
    <row r="99" spans="1:10" s="1" customFormat="1" ht="15.75" thickBot="1" x14ac:dyDescent="0.3">
      <c r="A99" s="3"/>
      <c r="B99" s="19" t="s">
        <v>127</v>
      </c>
      <c r="D99" s="3"/>
      <c r="E99" s="14"/>
      <c r="F99" s="3"/>
      <c r="G99" s="3"/>
      <c r="H99" s="3"/>
      <c r="I99" s="3"/>
      <c r="J99" s="3"/>
    </row>
    <row r="100" spans="1:10" s="1" customFormat="1" x14ac:dyDescent="0.25">
      <c r="A100" s="3"/>
      <c r="B100" s="21"/>
      <c r="D100" s="3"/>
      <c r="E100" s="14"/>
      <c r="F100" s="3"/>
      <c r="G100" s="3"/>
      <c r="H100" s="3"/>
      <c r="I100" s="3"/>
      <c r="J100" s="3"/>
    </row>
    <row r="101" spans="1:10" s="1" customFormat="1" x14ac:dyDescent="0.25">
      <c r="A101" s="3"/>
      <c r="B101" s="22"/>
      <c r="D101" s="3"/>
      <c r="E101" s="14"/>
      <c r="F101" s="3"/>
      <c r="G101" s="3"/>
      <c r="H101" s="3"/>
      <c r="I101" s="3"/>
      <c r="J101" s="3"/>
    </row>
    <row r="102" spans="1:10" s="1" customFormat="1" x14ac:dyDescent="0.25">
      <c r="A102" s="3"/>
      <c r="B102" s="22"/>
      <c r="D102" s="3"/>
      <c r="E102" s="14"/>
      <c r="F102" s="3"/>
      <c r="G102" s="3"/>
      <c r="H102" s="3"/>
      <c r="I102" s="3"/>
      <c r="J102" s="3"/>
    </row>
    <row r="103" spans="1:10" ht="13.5" thickBot="1" x14ac:dyDescent="0.3">
      <c r="B103" s="23"/>
    </row>
    <row r="104" spans="1:10" ht="15.75" thickBot="1" x14ac:dyDescent="0.3">
      <c r="B104" s="20" t="s">
        <v>128</v>
      </c>
    </row>
    <row r="105" spans="1:10" x14ac:dyDescent="0.25">
      <c r="B105" s="24"/>
    </row>
    <row r="106" spans="1:10" x14ac:dyDescent="0.25">
      <c r="B106" s="25"/>
    </row>
    <row r="107" spans="1:10" x14ac:dyDescent="0.25">
      <c r="B107" s="25"/>
    </row>
    <row r="108" spans="1:10" ht="13.5" thickBot="1" x14ac:dyDescent="0.3">
      <c r="B108" s="26"/>
    </row>
  </sheetData>
  <mergeCells count="5">
    <mergeCell ref="B100:B103"/>
    <mergeCell ref="B105:B108"/>
    <mergeCell ref="A9:J9"/>
    <mergeCell ref="A1:J7"/>
    <mergeCell ref="A8:J8"/>
  </mergeCells>
  <pageMargins left="0.31496062992125984" right="0.51181102362204722" top="0" bottom="0" header="0.31496062992125984" footer="0.31496062992125984"/>
  <pageSetup paperSize="9" scale="67" fitToHeight="0" orientation="landscape" r:id="rId1"/>
  <rowBreaks count="1" manualBreakCount="1">
    <brk id="6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FEVEREIRO 2023</vt:lpstr>
      <vt:lpstr>'FEVEREIRO 2023'!Area_de_impressao</vt:lpstr>
      <vt:lpstr>'FEVEREIRO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2023-07-14T18:31:50Z</cp:lastPrinted>
  <dcterms:created xsi:type="dcterms:W3CDTF">2023-04-18T19:19:41Z</dcterms:created>
  <dcterms:modified xsi:type="dcterms:W3CDTF">2023-07-14T18:31:56Z</dcterms:modified>
</cp:coreProperties>
</file>