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POSSE\TRANSPARENCIA\032024\"/>
    </mc:Choice>
  </mc:AlternateContent>
  <xr:revisionPtr revIDLastSave="0" documentId="13_ncr:1_{B416F3CF-0669-4709-9337-DC89C4001902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MARÇO 2024" sheetId="1" r:id="rId1"/>
  </sheets>
  <definedNames>
    <definedName name="_xlnm._FilterDatabase" localSheetId="0" hidden="1">'MARÇO 2024'!$A$10:$Z$98</definedName>
    <definedName name="_xlnm.Print_Area" localSheetId="0">'MARÇO 2024'!$A$1:$J$107</definedName>
    <definedName name="_xlnm.Print_Titles" localSheetId="0">'MARÇO 2024'!$1:$10</definedName>
  </definedNames>
  <calcPr calcId="179021"/>
  <extLst>
    <ext uri="GoogleSheetsCustomDataVersion2">
      <go:sheetsCustomData xmlns:go="http://customooxmlschemas.google.com/" r:id="rId5" roundtripDataChecksum="dy9rv0LxvFVwkaSp93fif21cRc2lYUqHrsvpB/HgJ1s="/>
    </ext>
  </extLst>
</workbook>
</file>

<file path=xl/calcChain.xml><?xml version="1.0" encoding="utf-8"?>
<calcChain xmlns="http://schemas.openxmlformats.org/spreadsheetml/2006/main">
  <c r="F97" i="1" l="1"/>
  <c r="G97" i="1"/>
  <c r="H97" i="1"/>
  <c r="I97" i="1"/>
  <c r="J97" i="1"/>
  <c r="E97" i="1" l="1"/>
</calcChain>
</file>

<file path=xl/sharedStrings.xml><?xml version="1.0" encoding="utf-8"?>
<sst xmlns="http://schemas.openxmlformats.org/spreadsheetml/2006/main" count="362" uniqueCount="172">
  <si>
    <t xml:space="preserve">        Instituto Cem</t>
  </si>
  <si>
    <t>Unidade</t>
  </si>
  <si>
    <t>Nome dos Colaboradores</t>
  </si>
  <si>
    <t>Cargo</t>
  </si>
  <si>
    <t>Data de Admissão</t>
  </si>
  <si>
    <t>Salário do Mês (R$)</t>
  </si>
  <si>
    <t>Abono de Ferias/Férias CLT
(R$</t>
  </si>
  <si>
    <t>Valor 13º (R$)</t>
  </si>
  <si>
    <t>Valor do Salário Bruto (R$)</t>
  </si>
  <si>
    <t>Demais Descontos (R$)</t>
  </si>
  <si>
    <t>Valor Líquido (R$)</t>
  </si>
  <si>
    <t>POLICLÍNICA - POSSE</t>
  </si>
  <si>
    <t>ALINE DOS SANTOS DE BRITO</t>
  </si>
  <si>
    <t>RECEPCIONISTA II</t>
  </si>
  <si>
    <t>ANA CARLA ALVES DO NASCIMENTO</t>
  </si>
  <si>
    <t>RECEPCIONISTA</t>
  </si>
  <si>
    <t>ANISIA VIEIRA DE BARROS</t>
  </si>
  <si>
    <t>ANALISTA DE QUALIDADE</t>
  </si>
  <si>
    <t>FARMACEUTICO (A)</t>
  </si>
  <si>
    <t>CATIA PEREIRA DA SILVA</t>
  </si>
  <si>
    <t>CHARLES ALMEIDA MAGALHÃES</t>
  </si>
  <si>
    <t>ALMOXARIFE</t>
  </si>
  <si>
    <t>CINTHYA FERREIRA GOMES</t>
  </si>
  <si>
    <t>CLAUDIA GOMES DE BRITO</t>
  </si>
  <si>
    <t>CLEDIMAR BISPO DOS SANTOS</t>
  </si>
  <si>
    <t>TECNICO DE SEGURANCA NO TRABALHO</t>
  </si>
  <si>
    <t>DAIANA BATISTA DE SALES</t>
  </si>
  <si>
    <t>TECNICO (A) DE ENFERMAGEM I</t>
  </si>
  <si>
    <t>DAIANE ALVES CAVALCANTE</t>
  </si>
  <si>
    <t>ASSISTENTE DE TREINAMENTO E DESENVOLVIMENTO NEP</t>
  </si>
  <si>
    <t>DALILA TEIXEIRA DE SOUZA</t>
  </si>
  <si>
    <t>DANIELE BARRETO DA SILVA</t>
  </si>
  <si>
    <t>FISIOTERAPEUTA I</t>
  </si>
  <si>
    <t>DANIELLA RAQUEL BARBOSA DOS SANTOS</t>
  </si>
  <si>
    <t>DANIELLE MOREIRA PEREIRA BRITO</t>
  </si>
  <si>
    <t>RECEPCIONISTA I</t>
  </si>
  <si>
    <t>DANIELLY APARECIDA DE SOUZA VALENTE</t>
  </si>
  <si>
    <t>TECNICO (A) DE ENFERMAGEM II</t>
  </si>
  <si>
    <t>AUXILIAR DE ALMOXARIFADO</t>
  </si>
  <si>
    <t>DEBORA DIAS GOMES</t>
  </si>
  <si>
    <t>DENISE NOGUEIRA DOS SANTOS</t>
  </si>
  <si>
    <t>DEUZELIA JOSE DE OLIVEIRA</t>
  </si>
  <si>
    <t>EDILENE ALVES PINHEIRO</t>
  </si>
  <si>
    <t>ASSISTENTE SOCIAL I</t>
  </si>
  <si>
    <t>ELAINE CRISTINA VARGAS GOMES BATISTA</t>
  </si>
  <si>
    <t>PSICOLOGO (A)</t>
  </si>
  <si>
    <t>ERIKA DENISE SATELES DOS SANTOS</t>
  </si>
  <si>
    <t>EVANI LAINY CALDEIRA DE ALMEIDA</t>
  </si>
  <si>
    <t>TECNICO (A) DE ENFERMAGEM</t>
  </si>
  <si>
    <t>FABIANA CARVALHO MARTINS VIEIRA</t>
  </si>
  <si>
    <t>FILIPE LINHARES DE MORAIS</t>
  </si>
  <si>
    <t>ANALISTA ADMINISTRATIVO</t>
  </si>
  <si>
    <t>GABRIEL NASCIMENTO COSTA</t>
  </si>
  <si>
    <t>GEAN FERREIRA DOS SANTOS</t>
  </si>
  <si>
    <t>GLAUCIA RODRIGUES VIEIRA</t>
  </si>
  <si>
    <t>ASSISTENTE DE OUVIDORIA</t>
  </si>
  <si>
    <t>NUTRICIONISTA</t>
  </si>
  <si>
    <t>IARA AMORIM DA CUNHA</t>
  </si>
  <si>
    <t>IVANETE RODRIGUESS DOS SANTOS</t>
  </si>
  <si>
    <t>AUXILIAR DE FARMACIA</t>
  </si>
  <si>
    <t>JOENE GOMES DA CRUZ</t>
  </si>
  <si>
    <t>JORDANE KARLA BARBOSA DOS SANTOS</t>
  </si>
  <si>
    <t>KACIO AURELIO FERREIRA DE JESUS</t>
  </si>
  <si>
    <t>ASSISTENTE ADMINISTRATIVO SENIOR</t>
  </si>
  <si>
    <t>KALYSON MOREIRA DA SILVA</t>
  </si>
  <si>
    <t>FISIOTERAPEUTA</t>
  </si>
  <si>
    <t>KAMILLY VITORIA ALVES SOARES DA SILVA</t>
  </si>
  <si>
    <t>AUXILIAR DE ATENDIMENTO</t>
  </si>
  <si>
    <t>KARLIENE PEREIRA DOS SANTOS</t>
  </si>
  <si>
    <t>KATLEEN EDUARDA RODRIGUES</t>
  </si>
  <si>
    <t>LEIDIONE FERREIRA DE SANTANA</t>
  </si>
  <si>
    <t>MAQUEIRO</t>
  </si>
  <si>
    <t>LEYDIENE LIMA VALENTE</t>
  </si>
  <si>
    <t>LORRANE SILVA ALVES</t>
  </si>
  <si>
    <t>LUCIANA MOREIRA LOPES</t>
  </si>
  <si>
    <t>LUCINEIDE SANTOS SAMPAIO</t>
  </si>
  <si>
    <t>MAISA MENDES DOS SANTOS</t>
  </si>
  <si>
    <t>MARIA LUIZA DA SILVA FREIRE</t>
  </si>
  <si>
    <t>MARIA LUIZA FELIX DE ARAUJO</t>
  </si>
  <si>
    <t>MARIANA ALBINO DE JESUS</t>
  </si>
  <si>
    <t>MARIANA ROSENO DA SILVA</t>
  </si>
  <si>
    <t>MARILENE FRANCISCA DE SA SILVA</t>
  </si>
  <si>
    <t>ASSISTENTE SOCIAL</t>
  </si>
  <si>
    <t>TECNICO EM IMOBILIZAÇÃO</t>
  </si>
  <si>
    <t>MARISA RODRIGUES DE MELO</t>
  </si>
  <si>
    <t>MARTA MARTINS DE MELO FERREIRA</t>
  </si>
  <si>
    <t>ASSISTENTE DE RECURSOS HUMANOS</t>
  </si>
  <si>
    <t>MILLENA SHAINARA MARQUES LINHARES</t>
  </si>
  <si>
    <t>MYCHELLE DE SOUZA SANTOS</t>
  </si>
  <si>
    <t>NATÁLIA DA SILVA ALVES</t>
  </si>
  <si>
    <t>NATHALIA CRISTINA BATISTA OLIVEIRA</t>
  </si>
  <si>
    <t>NILDA PEREIRA DE SOUZA</t>
  </si>
  <si>
    <t>PAULA LORRANY PEREIRA DA SILVA</t>
  </si>
  <si>
    <t>PAULO APARECIDO DE AMORIM</t>
  </si>
  <si>
    <t>PSICOLOGO ( A ) I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</si>
  <si>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</si>
  <si>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</si>
  <si>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</si>
  <si>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</si>
  <si>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</si>
  <si>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>STEFANY SANTIAGO DE MIRANDA SILVA</t>
  </si>
  <si>
    <t>TAIS ALVES DOS SANTOS</t>
  </si>
  <si>
    <t>TATHYANNE NELSON DE PAIVA</t>
  </si>
  <si>
    <t>TATIANE DA SILVEIRA DOS SANTOS</t>
  </si>
  <si>
    <t>ASSISTENTE DA DIRETORIA</t>
  </si>
  <si>
    <t>TAYNARA DIAS OLIVEIRA</t>
  </si>
  <si>
    <t>THAUANY VIEIRA E CASTRO</t>
  </si>
  <si>
    <t>UELIDA VIEIRA DE ANDRADE SANTOS</t>
  </si>
  <si>
    <t>VANESSA SANTOS SILVA</t>
  </si>
  <si>
    <t>WALKIRIA SEVILHA MAGALHAES VALENTE</t>
  </si>
  <si>
    <t>TOTAL</t>
  </si>
  <si>
    <t xml:space="preserve">GILVAN VIEIRA DE LIMA </t>
  </si>
  <si>
    <t xml:space="preserve">GISELE OLIVEIRA DE SOUSA </t>
  </si>
  <si>
    <t>JESSICA CRISTINA  OLIVEIRA SILVA</t>
  </si>
  <si>
    <t xml:space="preserve">LANNA KARINE SOUSA BASTOS </t>
  </si>
  <si>
    <t xml:space="preserve">MARIANE COELHO DE ANDRADE </t>
  </si>
  <si>
    <t xml:space="preserve">MARILZA RODRIGUES DE ANDRADE </t>
  </si>
  <si>
    <t xml:space="preserve">SAMARA SOARES DE ALMEIDA </t>
  </si>
  <si>
    <t xml:space="preserve">ENFERMEIRO (A) </t>
  </si>
  <si>
    <t xml:space="preserve">RECEPCIONISTA </t>
  </si>
  <si>
    <t xml:space="preserve">ASSISTENTE ADMINISTRATIVO JUNIOR </t>
  </si>
  <si>
    <t>TECN  DE ENFERMAGEM  HEMODIALISE I</t>
  </si>
  <si>
    <t>Elaborado pela Coordenação:</t>
  </si>
  <si>
    <t>Aprovado pela Diretoria:</t>
  </si>
  <si>
    <t>NATÁLIA GOMES ALVES</t>
  </si>
  <si>
    <t>THADEU DE MORAIS GREMBECKI</t>
  </si>
  <si>
    <t xml:space="preserve">MARIA LUIZA PEREIRA XAVIER </t>
  </si>
  <si>
    <t>ASSISTENTE DE ATENDIMENTO</t>
  </si>
  <si>
    <t>Relação mensal dos empregados com as respectivas remunerações - 03-2024</t>
  </si>
  <si>
    <t>Posse-GO, 08 de abril de 2024.</t>
  </si>
  <si>
    <t>ANA VICTORIA CHAVIER RIBEIRO</t>
  </si>
  <si>
    <t>DAIANY CARNEIRO NERI</t>
  </si>
  <si>
    <t>IVANILDE PEREIRA DE SOUSA</t>
  </si>
  <si>
    <t>JESSIKHA LILIAN GOMES NEVES</t>
  </si>
  <si>
    <t>KARLA CAROLINE EVANGELISTA DOURADO MONTALVAO</t>
  </si>
  <si>
    <t>MARIZA VIEIRA DE BRITO</t>
  </si>
  <si>
    <t>MARRONE DA CONCEIÇÃO SOARES</t>
  </si>
  <si>
    <t xml:space="preserve">RAYELE ALVES DA SILVA </t>
  </si>
  <si>
    <t>30/11/2020</t>
  </si>
  <si>
    <t>10/04/2023</t>
  </si>
  <si>
    <t>07/08/2023</t>
  </si>
  <si>
    <t>20/03/2024</t>
  </si>
  <si>
    <t>05/12/2022</t>
  </si>
  <si>
    <t>01/02/2021</t>
  </si>
  <si>
    <t>01/08/2023</t>
  </si>
  <si>
    <t>01/07/2021</t>
  </si>
  <si>
    <t>01/06/2022</t>
  </si>
  <si>
    <t>25/04/2023</t>
  </si>
  <si>
    <t>23/10/2020</t>
  </si>
  <si>
    <t>05/04/2022</t>
  </si>
  <si>
    <t>02/08/2021</t>
  </si>
  <si>
    <t>10/01/2022</t>
  </si>
  <si>
    <t>02/03/2022</t>
  </si>
  <si>
    <t>13/11/2020</t>
  </si>
  <si>
    <t>16/10/2020</t>
  </si>
  <si>
    <t>19/12/2022</t>
  </si>
  <si>
    <t>16/08/2021</t>
  </si>
  <si>
    <t>17/08/2022</t>
  </si>
  <si>
    <t>02/10/2023</t>
  </si>
  <si>
    <t>08/11/2021</t>
  </si>
  <si>
    <t>01/02/2023</t>
  </si>
  <si>
    <t>10/11/2020</t>
  </si>
  <si>
    <t>14/08/2023</t>
  </si>
  <si>
    <t>14/03/2022</t>
  </si>
  <si>
    <t>23/01/2023</t>
  </si>
  <si>
    <t>06/02/2024</t>
  </si>
  <si>
    <t>22/10/2020</t>
  </si>
  <si>
    <t>05/09/2022</t>
  </si>
  <si>
    <t>22/07/2022</t>
  </si>
  <si>
    <t>23/05/2022</t>
  </si>
  <si>
    <t>21/08/2023</t>
  </si>
  <si>
    <t>13/11/2023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</si>
</sst>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"/>
  </numFmts>
  <fonts count="11" x14ac:knownFonts="1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0.5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2" fontId="6" fillId="3" borderId="1" xfId="0" applyNumberFormat="1" applyFont="1" applyFill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/>
    </xf>
    <xf numFmtId="49" fontId="6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right" vertical="top"/>
    </xf>
    <xf numFmtId="49" fontId="7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49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right" vertical="top"/>
    </xf>
    <xf numFmtId="0" fontId="0" fillId="0" borderId="0" xfId="0" applyFont="1" applyAlignment="1"/>
    <xf numFmtId="49" fontId="10" fillId="0" borderId="0" xfId="0" applyNumberFormat="1" applyFont="1" applyBorder="1" applyAlignment="1">
      <alignment horizontal="left" vertical="top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0" fontId="8" fillId="0" borderId="3" xfId="0" applyFont="1" applyBorder="1"/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659607</xdr:colOff>
      <xdr:row>1</xdr:row>
      <xdr:rowOff>140494</xdr:rowOff>
    </xdr:from>
    <xdr:ext cx="1276350" cy="666750"/>
    <xdr:pic>
      <xdr:nvPicPr>
        <xdr:cNvPr id="2" name="image1.png" descr="logo ic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9607" y="307182"/>
          <a:ext cx="1276350" cy="6667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3519487</xdr:colOff>
      <xdr:row>1</xdr:row>
      <xdr:rowOff>73819</xdr:rowOff>
    </xdr:from>
    <xdr:ext cx="5553075" cy="7239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5300" y="240507"/>
          <a:ext cx="5553075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tabSelected="1" zoomScale="80" zoomScaleNormal="80" zoomScaleSheetLayoutView="80" workbookViewId="0">
      <selection activeCell="AA19" sqref="AA19"/>
    </sheetView>
  </sheetViews>
  <sheetFormatPr defaultColWidth="14.42578125" defaultRowHeight="15" customHeight="1" x14ac:dyDescent="0.25"/>
  <cols>
    <col min="1" max="1" width="21.7109375" customWidth="1"/>
    <col min="2" max="2" width="58.140625" bestFit="1" customWidth="1"/>
    <col min="3" max="3" width="59.5703125" customWidth="1"/>
    <col min="4" max="4" width="10.85546875" bestFit="1" customWidth="1"/>
    <col min="5" max="6" width="10.85546875" customWidth="1"/>
    <col min="7" max="7" width="10.28515625" customWidth="1"/>
    <col min="8" max="8" width="11" customWidth="1"/>
    <col min="9" max="9" width="12.85546875" bestFit="1" customWidth="1"/>
    <col min="10" max="10" width="11.28515625" customWidth="1"/>
    <col min="11" max="26" width="8.7109375" customWidth="1"/>
  </cols>
  <sheetData>
    <row r="1" spans="1:26" ht="12.75" customHeight="1" x14ac:dyDescent="0.25">
      <c r="A1" s="27"/>
      <c r="B1" s="28"/>
      <c r="C1" s="28"/>
      <c r="D1" s="28"/>
      <c r="E1" s="28"/>
      <c r="F1" s="28"/>
      <c r="G1" s="28"/>
      <c r="H1" s="28"/>
      <c r="I1" s="28"/>
      <c r="J1" s="2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33" t="s">
        <v>128</v>
      </c>
      <c r="B8" s="28"/>
      <c r="C8" s="28"/>
      <c r="D8" s="28"/>
      <c r="E8" s="28"/>
      <c r="F8" s="28"/>
      <c r="G8" s="28"/>
      <c r="H8" s="28"/>
      <c r="I8" s="28"/>
      <c r="J8" s="2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9" t="s">
        <v>0</v>
      </c>
      <c r="B9" s="28"/>
      <c r="C9" s="28"/>
      <c r="D9" s="28"/>
      <c r="E9" s="28"/>
      <c r="F9" s="28"/>
      <c r="G9" s="28"/>
      <c r="H9" s="28"/>
      <c r="I9" s="28"/>
      <c r="J9" s="2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3" t="s">
        <v>11</v>
      </c>
      <c r="B11" s="4" t="s">
        <v>12</v>
      </c>
      <c r="C11" s="4" t="s">
        <v>13</v>
      </c>
      <c r="D11" s="22" t="s">
        <v>138</v>
      </c>
      <c r="E11" s="5">
        <v>273.29000000000002</v>
      </c>
      <c r="F11" s="6">
        <v>1438.6000000000001</v>
      </c>
      <c r="G11" s="8">
        <v>290.96000000000004</v>
      </c>
      <c r="H11" s="6">
        <v>5267.9299999999994</v>
      </c>
      <c r="I11" s="7">
        <v>5267.93</v>
      </c>
      <c r="J11" s="6"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" t="s">
        <v>11</v>
      </c>
      <c r="B12" s="4" t="s">
        <v>14</v>
      </c>
      <c r="C12" s="4" t="s">
        <v>15</v>
      </c>
      <c r="D12" s="22" t="s">
        <v>139</v>
      </c>
      <c r="E12" s="5">
        <v>1412</v>
      </c>
      <c r="F12" s="6">
        <v>0</v>
      </c>
      <c r="G12" s="8">
        <v>0</v>
      </c>
      <c r="H12" s="6">
        <v>1885.59</v>
      </c>
      <c r="I12" s="7">
        <v>137.46</v>
      </c>
      <c r="J12" s="6">
        <v>1748.13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" t="s">
        <v>11</v>
      </c>
      <c r="B13" s="4" t="s">
        <v>130</v>
      </c>
      <c r="C13" s="4" t="s">
        <v>48</v>
      </c>
      <c r="D13" s="22" t="s">
        <v>141</v>
      </c>
      <c r="E13" s="5">
        <v>546.58000000000004</v>
      </c>
      <c r="F13" s="6">
        <v>0</v>
      </c>
      <c r="G13" s="8">
        <v>0</v>
      </c>
      <c r="H13" s="6">
        <v>692.34</v>
      </c>
      <c r="I13" s="7">
        <v>50.349999999999994</v>
      </c>
      <c r="J13" s="6">
        <v>641.99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3" t="s">
        <v>11</v>
      </c>
      <c r="B14" s="4" t="s">
        <v>16</v>
      </c>
      <c r="C14" s="4" t="s">
        <v>17</v>
      </c>
      <c r="D14" s="22" t="s">
        <v>138</v>
      </c>
      <c r="E14" s="5">
        <v>2500</v>
      </c>
      <c r="F14" s="6">
        <v>0</v>
      </c>
      <c r="G14" s="8">
        <v>0</v>
      </c>
      <c r="H14" s="6">
        <v>3060.87</v>
      </c>
      <c r="I14" s="7">
        <v>249.12</v>
      </c>
      <c r="J14" s="6">
        <v>2811.75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3" t="s">
        <v>11</v>
      </c>
      <c r="B15" s="4" t="s">
        <v>19</v>
      </c>
      <c r="C15" s="4" t="s">
        <v>13</v>
      </c>
      <c r="D15" s="22" t="s">
        <v>143</v>
      </c>
      <c r="E15" s="5">
        <v>1412</v>
      </c>
      <c r="F15" s="6">
        <v>0</v>
      </c>
      <c r="G15" s="8">
        <v>0</v>
      </c>
      <c r="H15" s="6">
        <v>1929.7300000000002</v>
      </c>
      <c r="I15" s="7">
        <v>141.44</v>
      </c>
      <c r="J15" s="6">
        <v>1788.29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3" t="s">
        <v>11</v>
      </c>
      <c r="B16" s="4" t="s">
        <v>20</v>
      </c>
      <c r="C16" s="4" t="s">
        <v>21</v>
      </c>
      <c r="D16" s="22" t="s">
        <v>144</v>
      </c>
      <c r="E16" s="5">
        <v>2214</v>
      </c>
      <c r="F16" s="6">
        <v>0</v>
      </c>
      <c r="G16" s="8">
        <v>0</v>
      </c>
      <c r="H16" s="6">
        <v>2680.8</v>
      </c>
      <c r="I16" s="7">
        <v>209.8</v>
      </c>
      <c r="J16" s="6">
        <v>2471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3" t="s">
        <v>11</v>
      </c>
      <c r="B17" s="4" t="s">
        <v>22</v>
      </c>
      <c r="C17" s="4" t="s">
        <v>13</v>
      </c>
      <c r="D17" s="22" t="s">
        <v>145</v>
      </c>
      <c r="E17" s="5">
        <v>1412</v>
      </c>
      <c r="F17" s="6">
        <v>0</v>
      </c>
      <c r="G17" s="8">
        <v>0</v>
      </c>
      <c r="H17" s="6">
        <v>2593.37</v>
      </c>
      <c r="I17" s="7">
        <v>137.62</v>
      </c>
      <c r="J17" s="6">
        <v>2455.75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" t="s">
        <v>11</v>
      </c>
      <c r="B18" s="4" t="s">
        <v>23</v>
      </c>
      <c r="C18" s="4" t="s">
        <v>119</v>
      </c>
      <c r="D18" s="22" t="s">
        <v>140</v>
      </c>
      <c r="E18" s="5">
        <v>1412</v>
      </c>
      <c r="F18" s="6">
        <v>0</v>
      </c>
      <c r="G18" s="8">
        <v>0</v>
      </c>
      <c r="H18" s="6">
        <v>1825.33</v>
      </c>
      <c r="I18" s="7">
        <v>137.62</v>
      </c>
      <c r="J18" s="6">
        <v>1687.71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3" t="s">
        <v>11</v>
      </c>
      <c r="B19" s="4" t="s">
        <v>24</v>
      </c>
      <c r="C19" s="4" t="s">
        <v>25</v>
      </c>
      <c r="D19" s="22" t="s">
        <v>138</v>
      </c>
      <c r="E19" s="5">
        <v>2700</v>
      </c>
      <c r="F19" s="6">
        <v>0</v>
      </c>
      <c r="G19" s="8">
        <v>0</v>
      </c>
      <c r="H19" s="6">
        <v>3480.2</v>
      </c>
      <c r="I19" s="7">
        <v>325.35999999999996</v>
      </c>
      <c r="J19" s="6">
        <v>3154.84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" t="s">
        <v>11</v>
      </c>
      <c r="B20" s="4" t="s">
        <v>26</v>
      </c>
      <c r="C20" s="4" t="s">
        <v>27</v>
      </c>
      <c r="D20" s="22" t="s">
        <v>146</v>
      </c>
      <c r="E20" s="5">
        <v>1750</v>
      </c>
      <c r="F20" s="6">
        <v>0</v>
      </c>
      <c r="G20" s="8">
        <v>0</v>
      </c>
      <c r="H20" s="6">
        <v>5355.6</v>
      </c>
      <c r="I20" s="7">
        <v>1651.84</v>
      </c>
      <c r="J20" s="6">
        <v>3703.76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" t="s">
        <v>11</v>
      </c>
      <c r="B21" s="4" t="s">
        <v>28</v>
      </c>
      <c r="C21" s="4" t="s">
        <v>29</v>
      </c>
      <c r="D21" s="22" t="s">
        <v>147</v>
      </c>
      <c r="E21" s="5">
        <v>1700</v>
      </c>
      <c r="F21" s="6">
        <v>0</v>
      </c>
      <c r="G21" s="8">
        <v>0</v>
      </c>
      <c r="H21" s="6">
        <v>2132.5299999999997</v>
      </c>
      <c r="I21" s="7">
        <v>163.54</v>
      </c>
      <c r="J21" s="6">
        <v>1968.99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3" t="s">
        <v>11</v>
      </c>
      <c r="B22" s="4" t="s">
        <v>131</v>
      </c>
      <c r="C22" s="4" t="s">
        <v>118</v>
      </c>
      <c r="D22" s="22" t="s">
        <v>141</v>
      </c>
      <c r="E22" s="5">
        <v>1346.18</v>
      </c>
      <c r="F22" s="6">
        <v>0</v>
      </c>
      <c r="G22" s="8">
        <v>0</v>
      </c>
      <c r="H22" s="6">
        <v>1455.5</v>
      </c>
      <c r="I22" s="7">
        <v>110.97</v>
      </c>
      <c r="J22" s="6">
        <v>1344.53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3" t="s">
        <v>11</v>
      </c>
      <c r="B23" s="4" t="s">
        <v>30</v>
      </c>
      <c r="C23" s="4" t="s">
        <v>13</v>
      </c>
      <c r="D23" s="22" t="s">
        <v>148</v>
      </c>
      <c r="E23" s="5">
        <v>1412</v>
      </c>
      <c r="F23" s="6">
        <v>0</v>
      </c>
      <c r="G23" s="8">
        <v>0</v>
      </c>
      <c r="H23" s="6">
        <v>1858.78</v>
      </c>
      <c r="I23" s="7">
        <v>140.63</v>
      </c>
      <c r="J23" s="6">
        <v>1718.15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3" t="s">
        <v>11</v>
      </c>
      <c r="B24" s="4" t="s">
        <v>31</v>
      </c>
      <c r="C24" s="4" t="s">
        <v>32</v>
      </c>
      <c r="D24" s="22" t="s">
        <v>149</v>
      </c>
      <c r="E24" s="5">
        <v>2721.42</v>
      </c>
      <c r="F24" s="6">
        <v>0</v>
      </c>
      <c r="G24" s="8">
        <v>0</v>
      </c>
      <c r="H24" s="6">
        <v>3104.2200000000003</v>
      </c>
      <c r="I24" s="7">
        <v>292.33999999999997</v>
      </c>
      <c r="J24" s="6">
        <v>2811.88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3" t="s">
        <v>11</v>
      </c>
      <c r="B25" s="4" t="s">
        <v>33</v>
      </c>
      <c r="C25" s="4" t="s">
        <v>13</v>
      </c>
      <c r="D25" s="22" t="s">
        <v>150</v>
      </c>
      <c r="E25" s="5">
        <v>1412</v>
      </c>
      <c r="F25" s="6">
        <v>0</v>
      </c>
      <c r="G25" s="8">
        <v>0</v>
      </c>
      <c r="H25" s="6">
        <v>1825.33</v>
      </c>
      <c r="I25" s="7">
        <v>137.62</v>
      </c>
      <c r="J25" s="6">
        <v>1687.71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3" t="s">
        <v>11</v>
      </c>
      <c r="B26" s="4" t="s">
        <v>34</v>
      </c>
      <c r="C26" s="4" t="s">
        <v>127</v>
      </c>
      <c r="D26" s="22" t="s">
        <v>146</v>
      </c>
      <c r="E26" s="5">
        <v>1412</v>
      </c>
      <c r="F26" s="6">
        <v>0</v>
      </c>
      <c r="G26" s="8">
        <v>0</v>
      </c>
      <c r="H26" s="6">
        <v>1814.05</v>
      </c>
      <c r="I26" s="7">
        <v>136.61000000000001</v>
      </c>
      <c r="J26" s="6">
        <v>1677.44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3" t="s">
        <v>11</v>
      </c>
      <c r="B27" s="4" t="s">
        <v>36</v>
      </c>
      <c r="C27" s="4" t="s">
        <v>37</v>
      </c>
      <c r="D27" s="22" t="s">
        <v>151</v>
      </c>
      <c r="E27" s="5">
        <v>1600</v>
      </c>
      <c r="F27" s="6">
        <v>0</v>
      </c>
      <c r="G27" s="8">
        <v>0</v>
      </c>
      <c r="H27" s="6">
        <v>4266.7700000000004</v>
      </c>
      <c r="I27" s="7">
        <v>1118.43</v>
      </c>
      <c r="J27" s="6">
        <v>3148.34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3" t="s">
        <v>11</v>
      </c>
      <c r="B28" s="4" t="s">
        <v>39</v>
      </c>
      <c r="C28" s="4" t="s">
        <v>127</v>
      </c>
      <c r="D28" s="22" t="s">
        <v>138</v>
      </c>
      <c r="E28" s="5">
        <v>774.19</v>
      </c>
      <c r="F28" s="6">
        <v>172.14</v>
      </c>
      <c r="G28" s="8">
        <v>0</v>
      </c>
      <c r="H28" s="6">
        <v>2269.75</v>
      </c>
      <c r="I28" s="7">
        <v>1285.93</v>
      </c>
      <c r="J28" s="6">
        <v>983.82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3" t="s">
        <v>11</v>
      </c>
      <c r="B29" s="4" t="s">
        <v>40</v>
      </c>
      <c r="C29" s="4" t="s">
        <v>37</v>
      </c>
      <c r="D29" s="22" t="s">
        <v>138</v>
      </c>
      <c r="E29" s="5">
        <v>1750</v>
      </c>
      <c r="F29" s="6">
        <v>0</v>
      </c>
      <c r="G29" s="8">
        <v>0</v>
      </c>
      <c r="H29" s="6">
        <v>5388.37</v>
      </c>
      <c r="I29" s="7">
        <v>1645.68</v>
      </c>
      <c r="J29" s="6">
        <v>3742.6899999999996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3" t="s">
        <v>11</v>
      </c>
      <c r="B30" s="4" t="s">
        <v>41</v>
      </c>
      <c r="C30" s="4" t="s">
        <v>121</v>
      </c>
      <c r="D30" s="22" t="s">
        <v>146</v>
      </c>
      <c r="E30" s="5">
        <v>0</v>
      </c>
      <c r="F30" s="6">
        <v>0</v>
      </c>
      <c r="G30" s="8">
        <v>0</v>
      </c>
      <c r="H30" s="6">
        <v>2240.9</v>
      </c>
      <c r="I30" s="7">
        <v>2240.9</v>
      </c>
      <c r="J30" s="6"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3" t="s">
        <v>11</v>
      </c>
      <c r="B31" s="4" t="s">
        <v>42</v>
      </c>
      <c r="C31" s="4" t="s">
        <v>43</v>
      </c>
      <c r="D31" s="22" t="s">
        <v>152</v>
      </c>
      <c r="E31" s="5">
        <v>2808</v>
      </c>
      <c r="F31" s="6">
        <v>0</v>
      </c>
      <c r="G31" s="8">
        <v>0</v>
      </c>
      <c r="H31" s="6">
        <v>3305.49</v>
      </c>
      <c r="I31" s="7">
        <v>295.08</v>
      </c>
      <c r="J31" s="6">
        <v>3010.41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3" t="s">
        <v>11</v>
      </c>
      <c r="B32" s="4" t="s">
        <v>44</v>
      </c>
      <c r="C32" s="4" t="s">
        <v>13</v>
      </c>
      <c r="D32" s="22" t="s">
        <v>153</v>
      </c>
      <c r="E32" s="5">
        <v>1412</v>
      </c>
      <c r="F32" s="6">
        <v>0</v>
      </c>
      <c r="G32" s="8">
        <v>0</v>
      </c>
      <c r="H32" s="6">
        <v>1920.2099999999998</v>
      </c>
      <c r="I32" s="7">
        <v>140.58000000000001</v>
      </c>
      <c r="J32" s="6">
        <v>1779.63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3" t="s">
        <v>11</v>
      </c>
      <c r="B33" s="4" t="s">
        <v>46</v>
      </c>
      <c r="C33" s="4" t="s">
        <v>37</v>
      </c>
      <c r="D33" s="22" t="s">
        <v>138</v>
      </c>
      <c r="E33" s="5">
        <v>1750</v>
      </c>
      <c r="F33" s="6">
        <v>0</v>
      </c>
      <c r="G33" s="8">
        <v>0</v>
      </c>
      <c r="H33" s="6">
        <v>5388.3700000000008</v>
      </c>
      <c r="I33" s="7">
        <v>1643.8400000000001</v>
      </c>
      <c r="J33" s="6">
        <v>3744.5299999999997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3" t="s">
        <v>11</v>
      </c>
      <c r="B34" s="4" t="s">
        <v>47</v>
      </c>
      <c r="C34" s="4" t="s">
        <v>48</v>
      </c>
      <c r="D34" s="22" t="s">
        <v>139</v>
      </c>
      <c r="E34" s="5">
        <v>1412</v>
      </c>
      <c r="F34" s="6">
        <v>0</v>
      </c>
      <c r="G34" s="8">
        <v>0</v>
      </c>
      <c r="H34" s="6">
        <v>5334.08</v>
      </c>
      <c r="I34" s="7">
        <v>1736.98</v>
      </c>
      <c r="J34" s="6">
        <v>3597.1000000000004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" t="s">
        <v>11</v>
      </c>
      <c r="B35" s="4" t="s">
        <v>49</v>
      </c>
      <c r="C35" s="4" t="s">
        <v>27</v>
      </c>
      <c r="D35" s="22" t="s">
        <v>151</v>
      </c>
      <c r="E35" s="5">
        <v>1600</v>
      </c>
      <c r="F35" s="6">
        <v>0</v>
      </c>
      <c r="G35" s="8">
        <v>0</v>
      </c>
      <c r="H35" s="6">
        <v>4266.7699999999995</v>
      </c>
      <c r="I35" s="7">
        <v>1126.8000000000002</v>
      </c>
      <c r="J35" s="6">
        <v>3139.9700000000003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3" t="s">
        <v>11</v>
      </c>
      <c r="B36" s="4" t="s">
        <v>50</v>
      </c>
      <c r="C36" s="4" t="s">
        <v>51</v>
      </c>
      <c r="D36" s="22" t="s">
        <v>154</v>
      </c>
      <c r="E36" s="5">
        <v>2016.13</v>
      </c>
      <c r="F36" s="6">
        <v>2986.9800000000005</v>
      </c>
      <c r="G36" s="8">
        <v>774.77</v>
      </c>
      <c r="H36" s="6">
        <v>10599.07</v>
      </c>
      <c r="I36" s="7">
        <v>10599.07</v>
      </c>
      <c r="J36" s="6"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3" t="s">
        <v>11</v>
      </c>
      <c r="B37" s="4" t="s">
        <v>52</v>
      </c>
      <c r="C37" s="4" t="s">
        <v>18</v>
      </c>
      <c r="D37" s="22" t="s">
        <v>155</v>
      </c>
      <c r="E37" s="5">
        <v>5860</v>
      </c>
      <c r="F37" s="6">
        <v>0</v>
      </c>
      <c r="G37" s="8">
        <v>0</v>
      </c>
      <c r="H37" s="6">
        <v>6259.6</v>
      </c>
      <c r="I37" s="7">
        <v>1332.37</v>
      </c>
      <c r="J37" s="6">
        <v>4927.2299999999996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3" t="s">
        <v>11</v>
      </c>
      <c r="B38" s="4" t="s">
        <v>53</v>
      </c>
      <c r="C38" s="4" t="s">
        <v>27</v>
      </c>
      <c r="D38" s="22" t="s">
        <v>145</v>
      </c>
      <c r="E38" s="5">
        <v>1600</v>
      </c>
      <c r="F38" s="6">
        <v>0</v>
      </c>
      <c r="G38" s="8">
        <v>0</v>
      </c>
      <c r="H38" s="6">
        <v>4266.66</v>
      </c>
      <c r="I38" s="7">
        <v>1126.79</v>
      </c>
      <c r="J38" s="6">
        <v>3139.87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3" t="s">
        <v>11</v>
      </c>
      <c r="B39" s="4" t="s">
        <v>111</v>
      </c>
      <c r="C39" s="4" t="s">
        <v>13</v>
      </c>
      <c r="D39" s="22" t="s">
        <v>156</v>
      </c>
      <c r="E39" s="5">
        <v>1412</v>
      </c>
      <c r="F39" s="6">
        <v>0</v>
      </c>
      <c r="G39" s="8">
        <v>0</v>
      </c>
      <c r="H39" s="6">
        <v>1816.13</v>
      </c>
      <c r="I39" s="7">
        <v>136.80000000000001</v>
      </c>
      <c r="J39" s="6">
        <v>1679.33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3" t="s">
        <v>11</v>
      </c>
      <c r="B40" s="4" t="s">
        <v>112</v>
      </c>
      <c r="C40" s="4" t="s">
        <v>35</v>
      </c>
      <c r="D40" s="22" t="s">
        <v>157</v>
      </c>
      <c r="E40" s="5">
        <v>1412</v>
      </c>
      <c r="F40" s="6">
        <v>0</v>
      </c>
      <c r="G40" s="8">
        <v>0</v>
      </c>
      <c r="H40" s="6">
        <v>1887.37</v>
      </c>
      <c r="I40" s="7">
        <v>137.62</v>
      </c>
      <c r="J40" s="6">
        <v>1749.75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3" t="s">
        <v>11</v>
      </c>
      <c r="B41" s="4" t="s">
        <v>54</v>
      </c>
      <c r="C41" s="4" t="s">
        <v>55</v>
      </c>
      <c r="D41" s="22" t="s">
        <v>158</v>
      </c>
      <c r="E41" s="5">
        <v>1891.08</v>
      </c>
      <c r="F41" s="6">
        <v>0</v>
      </c>
      <c r="G41" s="8">
        <v>0</v>
      </c>
      <c r="H41" s="6">
        <v>2336.35</v>
      </c>
      <c r="I41" s="7">
        <v>180.74</v>
      </c>
      <c r="J41" s="6">
        <v>2155.61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3" t="s">
        <v>11</v>
      </c>
      <c r="B42" s="4" t="s">
        <v>57</v>
      </c>
      <c r="C42" s="4" t="s">
        <v>37</v>
      </c>
      <c r="D42" s="22" t="s">
        <v>145</v>
      </c>
      <c r="E42" s="5">
        <v>1600</v>
      </c>
      <c r="F42" s="6">
        <v>0</v>
      </c>
      <c r="G42" s="8">
        <v>0</v>
      </c>
      <c r="H42" s="6">
        <v>4266.7700000000004</v>
      </c>
      <c r="I42" s="7">
        <v>1126.8000000000002</v>
      </c>
      <c r="J42" s="6">
        <v>3139.9700000000003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3" t="s">
        <v>11</v>
      </c>
      <c r="B43" s="4" t="s">
        <v>58</v>
      </c>
      <c r="C43" s="4" t="s">
        <v>48</v>
      </c>
      <c r="D43" s="22" t="s">
        <v>160</v>
      </c>
      <c r="E43" s="5">
        <v>1426.72</v>
      </c>
      <c r="F43" s="6">
        <v>0</v>
      </c>
      <c r="G43" s="8">
        <v>0</v>
      </c>
      <c r="H43" s="6">
        <v>4320.68</v>
      </c>
      <c r="I43" s="7">
        <v>1206.8499999999999</v>
      </c>
      <c r="J43" s="6">
        <v>3113.83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3" t="s">
        <v>11</v>
      </c>
      <c r="B44" s="4" t="s">
        <v>132</v>
      </c>
      <c r="C44" s="4" t="s">
        <v>48</v>
      </c>
      <c r="D44" s="22" t="s">
        <v>141</v>
      </c>
      <c r="E44" s="5">
        <v>546.58000000000004</v>
      </c>
      <c r="F44" s="6">
        <v>0</v>
      </c>
      <c r="G44" s="8">
        <v>0</v>
      </c>
      <c r="H44" s="6">
        <v>692.34</v>
      </c>
      <c r="I44" s="7">
        <v>50.349999999999994</v>
      </c>
      <c r="J44" s="6">
        <v>641.99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3" t="s">
        <v>11</v>
      </c>
      <c r="B45" s="4" t="s">
        <v>113</v>
      </c>
      <c r="C45" s="4" t="s">
        <v>59</v>
      </c>
      <c r="D45" s="22" t="s">
        <v>155</v>
      </c>
      <c r="E45" s="5">
        <v>1412</v>
      </c>
      <c r="F45" s="6">
        <v>0</v>
      </c>
      <c r="G45" s="8">
        <v>0</v>
      </c>
      <c r="H45" s="6">
        <v>1940.5</v>
      </c>
      <c r="I45" s="7">
        <v>136.82</v>
      </c>
      <c r="J45" s="6">
        <v>1803.68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3" t="s">
        <v>11</v>
      </c>
      <c r="B46" s="4" t="s">
        <v>133</v>
      </c>
      <c r="C46" s="4" t="s">
        <v>119</v>
      </c>
      <c r="D46" s="22" t="s">
        <v>141</v>
      </c>
      <c r="E46" s="5">
        <v>546.58000000000004</v>
      </c>
      <c r="F46" s="6">
        <v>0</v>
      </c>
      <c r="G46" s="8">
        <v>0</v>
      </c>
      <c r="H46" s="6">
        <v>740.37</v>
      </c>
      <c r="I46" s="7">
        <v>50.349999999999994</v>
      </c>
      <c r="J46" s="6">
        <v>690.02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3" t="s">
        <v>11</v>
      </c>
      <c r="B47" s="4" t="s">
        <v>60</v>
      </c>
      <c r="C47" s="4" t="s">
        <v>127</v>
      </c>
      <c r="D47" s="22" t="s">
        <v>161</v>
      </c>
      <c r="E47" s="5">
        <v>1500</v>
      </c>
      <c r="F47" s="6">
        <v>0</v>
      </c>
      <c r="G47" s="8">
        <v>0</v>
      </c>
      <c r="H47" s="6">
        <v>1955.2900000000002</v>
      </c>
      <c r="I47" s="7">
        <v>145.79</v>
      </c>
      <c r="J47" s="6">
        <v>1809.5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3" t="s">
        <v>11</v>
      </c>
      <c r="B48" s="4" t="s">
        <v>61</v>
      </c>
      <c r="C48" s="4" t="s">
        <v>119</v>
      </c>
      <c r="D48" s="22" t="s">
        <v>140</v>
      </c>
      <c r="E48" s="5">
        <v>1412</v>
      </c>
      <c r="F48" s="6">
        <v>0</v>
      </c>
      <c r="G48" s="8">
        <v>0</v>
      </c>
      <c r="H48" s="6">
        <v>1825.33</v>
      </c>
      <c r="I48" s="7">
        <v>137.62</v>
      </c>
      <c r="J48" s="6">
        <v>1687.71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3" t="s">
        <v>11</v>
      </c>
      <c r="B49" s="4" t="s">
        <v>62</v>
      </c>
      <c r="C49" s="4" t="s">
        <v>63</v>
      </c>
      <c r="D49" s="22" t="s">
        <v>161</v>
      </c>
      <c r="E49" s="5">
        <v>1900</v>
      </c>
      <c r="F49" s="6">
        <v>0</v>
      </c>
      <c r="G49" s="8">
        <v>0</v>
      </c>
      <c r="H49" s="6">
        <v>2902.87</v>
      </c>
      <c r="I49" s="7">
        <v>234.96</v>
      </c>
      <c r="J49" s="6">
        <v>2667.91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" t="s">
        <v>11</v>
      </c>
      <c r="B50" s="4" t="s">
        <v>64</v>
      </c>
      <c r="C50" s="4" t="s">
        <v>65</v>
      </c>
      <c r="D50" s="22" t="s">
        <v>160</v>
      </c>
      <c r="E50" s="5">
        <v>2721.42</v>
      </c>
      <c r="F50" s="6">
        <v>0</v>
      </c>
      <c r="G50" s="8">
        <v>0</v>
      </c>
      <c r="H50" s="6">
        <v>3104.22</v>
      </c>
      <c r="I50" s="7">
        <v>292.33999999999997</v>
      </c>
      <c r="J50" s="6">
        <v>2811.88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3" t="s">
        <v>11</v>
      </c>
      <c r="B51" s="4" t="s">
        <v>66</v>
      </c>
      <c r="C51" s="4" t="s">
        <v>67</v>
      </c>
      <c r="D51" s="22" t="s">
        <v>162</v>
      </c>
      <c r="E51" s="5">
        <v>1412</v>
      </c>
      <c r="F51" s="6">
        <v>0</v>
      </c>
      <c r="G51" s="8">
        <v>0</v>
      </c>
      <c r="H51" s="6">
        <v>1825.33</v>
      </c>
      <c r="I51" s="7">
        <v>137.62</v>
      </c>
      <c r="J51" s="6">
        <v>1687.71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" t="s">
        <v>11</v>
      </c>
      <c r="B52" s="4" t="s">
        <v>134</v>
      </c>
      <c r="C52" s="4" t="s">
        <v>48</v>
      </c>
      <c r="D52" s="22" t="s">
        <v>141</v>
      </c>
      <c r="E52" s="5">
        <v>546.58000000000004</v>
      </c>
      <c r="F52" s="6">
        <v>0</v>
      </c>
      <c r="G52" s="8">
        <v>0</v>
      </c>
      <c r="H52" s="6">
        <v>692.34</v>
      </c>
      <c r="I52" s="7">
        <v>50.349999999999994</v>
      </c>
      <c r="J52" s="6">
        <v>641.99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3" t="s">
        <v>11</v>
      </c>
      <c r="B53" s="4" t="s">
        <v>68</v>
      </c>
      <c r="C53" s="4" t="s">
        <v>13</v>
      </c>
      <c r="D53" s="22" t="s">
        <v>156</v>
      </c>
      <c r="E53" s="5">
        <v>1412</v>
      </c>
      <c r="F53" s="6">
        <v>0</v>
      </c>
      <c r="G53" s="8">
        <v>0</v>
      </c>
      <c r="H53" s="6">
        <v>2295.33</v>
      </c>
      <c r="I53" s="7">
        <v>179.92</v>
      </c>
      <c r="J53" s="6">
        <v>2115.41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3" t="s">
        <v>11</v>
      </c>
      <c r="B54" s="4" t="s">
        <v>69</v>
      </c>
      <c r="C54" s="4" t="s">
        <v>35</v>
      </c>
      <c r="D54" s="22" t="s">
        <v>146</v>
      </c>
      <c r="E54" s="5">
        <v>1412</v>
      </c>
      <c r="F54" s="6">
        <v>0</v>
      </c>
      <c r="G54" s="8">
        <v>0</v>
      </c>
      <c r="H54" s="6">
        <v>1825.33</v>
      </c>
      <c r="I54" s="7">
        <v>137.62</v>
      </c>
      <c r="J54" s="6">
        <v>1687.71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" t="s">
        <v>11</v>
      </c>
      <c r="B55" s="4" t="s">
        <v>114</v>
      </c>
      <c r="C55" s="4" t="s">
        <v>118</v>
      </c>
      <c r="D55" s="22" t="s">
        <v>163</v>
      </c>
      <c r="E55" s="5">
        <v>3500</v>
      </c>
      <c r="F55" s="6">
        <v>0</v>
      </c>
      <c r="G55" s="8">
        <v>0</v>
      </c>
      <c r="H55" s="6">
        <v>6282.4</v>
      </c>
      <c r="I55" s="7">
        <v>1886.53</v>
      </c>
      <c r="J55" s="6">
        <v>4395.87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3" t="s">
        <v>11</v>
      </c>
      <c r="B56" s="4" t="s">
        <v>70</v>
      </c>
      <c r="C56" s="4" t="s">
        <v>71</v>
      </c>
      <c r="D56" s="22" t="s">
        <v>154</v>
      </c>
      <c r="E56" s="5">
        <v>1412</v>
      </c>
      <c r="F56" s="6">
        <v>0</v>
      </c>
      <c r="G56" s="8">
        <v>0</v>
      </c>
      <c r="H56" s="6">
        <v>1858.17</v>
      </c>
      <c r="I56" s="7">
        <v>140.58000000000001</v>
      </c>
      <c r="J56" s="6">
        <v>1717.59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3" t="s">
        <v>11</v>
      </c>
      <c r="B57" s="4" t="s">
        <v>72</v>
      </c>
      <c r="C57" s="4" t="s">
        <v>48</v>
      </c>
      <c r="D57" s="22" t="s">
        <v>155</v>
      </c>
      <c r="E57" s="5">
        <v>1426.72</v>
      </c>
      <c r="F57" s="6">
        <v>0</v>
      </c>
      <c r="G57" s="8">
        <v>0</v>
      </c>
      <c r="H57" s="6">
        <v>4435.33</v>
      </c>
      <c r="I57" s="7">
        <v>1253.27</v>
      </c>
      <c r="J57" s="6">
        <v>3182.0600000000004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3" t="s">
        <v>11</v>
      </c>
      <c r="B58" s="4" t="s">
        <v>73</v>
      </c>
      <c r="C58" s="4" t="s">
        <v>59</v>
      </c>
      <c r="D58" s="22" t="s">
        <v>158</v>
      </c>
      <c r="E58" s="5">
        <v>1412</v>
      </c>
      <c r="F58" s="6">
        <v>0</v>
      </c>
      <c r="G58" s="8">
        <v>0</v>
      </c>
      <c r="H58" s="6">
        <v>1825.33</v>
      </c>
      <c r="I58" s="7">
        <v>137.62</v>
      </c>
      <c r="J58" s="6">
        <v>1687.71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3" t="s">
        <v>11</v>
      </c>
      <c r="B59" s="4" t="s">
        <v>74</v>
      </c>
      <c r="C59" s="4" t="s">
        <v>48</v>
      </c>
      <c r="D59" s="22" t="s">
        <v>164</v>
      </c>
      <c r="E59" s="5">
        <v>1743.77</v>
      </c>
      <c r="F59" s="6">
        <v>0</v>
      </c>
      <c r="G59" s="8">
        <v>0</v>
      </c>
      <c r="H59" s="6">
        <v>5209.91</v>
      </c>
      <c r="I59" s="7">
        <v>1575.21</v>
      </c>
      <c r="J59" s="6">
        <v>3634.7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3" t="s">
        <v>11</v>
      </c>
      <c r="B60" s="4" t="s">
        <v>75</v>
      </c>
      <c r="C60" s="4" t="s">
        <v>127</v>
      </c>
      <c r="D60" s="22" t="s">
        <v>138</v>
      </c>
      <c r="E60" s="5">
        <v>1500</v>
      </c>
      <c r="F60" s="6">
        <v>0</v>
      </c>
      <c r="G60" s="8">
        <v>0</v>
      </c>
      <c r="H60" s="6">
        <v>1964.2</v>
      </c>
      <c r="I60" s="7">
        <v>146.59</v>
      </c>
      <c r="J60" s="6">
        <v>1817.61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3" t="s">
        <v>11</v>
      </c>
      <c r="B61" s="4" t="s">
        <v>76</v>
      </c>
      <c r="C61" s="4" t="s">
        <v>48</v>
      </c>
      <c r="D61" s="22" t="s">
        <v>146</v>
      </c>
      <c r="E61" s="5">
        <v>1412</v>
      </c>
      <c r="F61" s="6">
        <v>0</v>
      </c>
      <c r="G61" s="8">
        <v>0</v>
      </c>
      <c r="H61" s="6">
        <v>2704.7599999999998</v>
      </c>
      <c r="I61" s="7">
        <v>136.47999999999999</v>
      </c>
      <c r="J61" s="6">
        <v>2568.2800000000002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3" t="s">
        <v>11</v>
      </c>
      <c r="B62" s="4" t="s">
        <v>77</v>
      </c>
      <c r="C62" s="4" t="s">
        <v>120</v>
      </c>
      <c r="D62" s="22" t="s">
        <v>158</v>
      </c>
      <c r="E62" s="5">
        <v>1500</v>
      </c>
      <c r="F62" s="6">
        <v>0</v>
      </c>
      <c r="G62" s="8">
        <v>0</v>
      </c>
      <c r="H62" s="6">
        <v>1919.2</v>
      </c>
      <c r="I62" s="7">
        <v>145.54</v>
      </c>
      <c r="J62" s="6">
        <v>1773.66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3" t="s">
        <v>11</v>
      </c>
      <c r="B63" s="4" t="s">
        <v>78</v>
      </c>
      <c r="C63" s="4" t="s">
        <v>121</v>
      </c>
      <c r="D63" s="22" t="s">
        <v>142</v>
      </c>
      <c r="E63" s="5">
        <v>1426.72</v>
      </c>
      <c r="F63" s="6">
        <v>0</v>
      </c>
      <c r="G63" s="8">
        <v>0</v>
      </c>
      <c r="H63" s="6">
        <v>4543.66</v>
      </c>
      <c r="I63" s="7">
        <v>1234.3800000000001</v>
      </c>
      <c r="J63" s="6">
        <v>3309.2799999999997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3" t="s">
        <v>11</v>
      </c>
      <c r="B64" s="4" t="s">
        <v>126</v>
      </c>
      <c r="C64" s="4" t="s">
        <v>118</v>
      </c>
      <c r="D64" s="22" t="s">
        <v>165</v>
      </c>
      <c r="E64" s="5">
        <v>2845.32</v>
      </c>
      <c r="F64" s="6">
        <v>0</v>
      </c>
      <c r="G64" s="8">
        <v>0</v>
      </c>
      <c r="H64" s="6">
        <v>3375.67</v>
      </c>
      <c r="I64" s="7">
        <v>493.04</v>
      </c>
      <c r="J64" s="6">
        <v>2882.63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3" t="s">
        <v>11</v>
      </c>
      <c r="B65" s="4" t="s">
        <v>79</v>
      </c>
      <c r="C65" s="4" t="s">
        <v>56</v>
      </c>
      <c r="D65" s="22" t="s">
        <v>166</v>
      </c>
      <c r="E65" s="5">
        <v>2996</v>
      </c>
      <c r="F65" s="6">
        <v>0</v>
      </c>
      <c r="G65" s="8">
        <v>0</v>
      </c>
      <c r="H65" s="6">
        <v>3518.0800000000004</v>
      </c>
      <c r="I65" s="7">
        <v>385.53000000000003</v>
      </c>
      <c r="J65" s="6">
        <v>3132.55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3" t="s">
        <v>11</v>
      </c>
      <c r="B66" s="4" t="s">
        <v>80</v>
      </c>
      <c r="C66" s="4" t="s">
        <v>37</v>
      </c>
      <c r="D66" s="22" t="s">
        <v>161</v>
      </c>
      <c r="E66" s="5">
        <v>1750</v>
      </c>
      <c r="F66" s="6">
        <v>0</v>
      </c>
      <c r="G66" s="8">
        <v>0</v>
      </c>
      <c r="H66" s="6">
        <v>5379.46</v>
      </c>
      <c r="I66" s="7">
        <v>1614.6100000000001</v>
      </c>
      <c r="J66" s="6">
        <v>3764.8499999999995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3" t="s">
        <v>11</v>
      </c>
      <c r="B67" s="4" t="s">
        <v>115</v>
      </c>
      <c r="C67" s="4" t="s">
        <v>118</v>
      </c>
      <c r="D67" s="22" t="s">
        <v>140</v>
      </c>
      <c r="E67" s="5">
        <v>2926.91</v>
      </c>
      <c r="F67" s="6">
        <v>0</v>
      </c>
      <c r="G67" s="8">
        <v>0</v>
      </c>
      <c r="H67" s="6">
        <v>5304.54</v>
      </c>
      <c r="I67" s="7">
        <v>1346.6999999999998</v>
      </c>
      <c r="J67" s="6">
        <v>3957.84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3" t="s">
        <v>11</v>
      </c>
      <c r="B68" s="4" t="s">
        <v>81</v>
      </c>
      <c r="C68" s="4" t="s">
        <v>82</v>
      </c>
      <c r="D68" s="22" t="s">
        <v>155</v>
      </c>
      <c r="E68" s="5">
        <v>2600</v>
      </c>
      <c r="F68" s="6">
        <v>0</v>
      </c>
      <c r="G68" s="8">
        <v>0</v>
      </c>
      <c r="H68" s="6">
        <v>3092.53</v>
      </c>
      <c r="I68" s="7">
        <v>249.12</v>
      </c>
      <c r="J68" s="6">
        <v>2843.41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3" t="s">
        <v>11</v>
      </c>
      <c r="B69" s="4" t="s">
        <v>116</v>
      </c>
      <c r="C69" s="4" t="s">
        <v>83</v>
      </c>
      <c r="D69" s="22" t="s">
        <v>167</v>
      </c>
      <c r="E69" s="5">
        <v>1500</v>
      </c>
      <c r="F69" s="6">
        <v>0</v>
      </c>
      <c r="G69" s="8">
        <v>0</v>
      </c>
      <c r="H69" s="6">
        <v>1919.2</v>
      </c>
      <c r="I69" s="7">
        <v>145.54</v>
      </c>
      <c r="J69" s="6">
        <v>1773.66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3" t="s">
        <v>11</v>
      </c>
      <c r="B70" s="4" t="s">
        <v>84</v>
      </c>
      <c r="C70" s="4" t="s">
        <v>48</v>
      </c>
      <c r="D70" s="22" t="s">
        <v>160</v>
      </c>
      <c r="E70" s="5">
        <v>1426.72</v>
      </c>
      <c r="F70" s="6">
        <v>0</v>
      </c>
      <c r="G70" s="8">
        <v>0</v>
      </c>
      <c r="H70" s="6">
        <v>4320.68</v>
      </c>
      <c r="I70" s="7">
        <v>1206.8499999999999</v>
      </c>
      <c r="J70" s="6">
        <v>3113.83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3" t="s">
        <v>11</v>
      </c>
      <c r="B71" s="4" t="s">
        <v>135</v>
      </c>
      <c r="C71" s="4" t="s">
        <v>48</v>
      </c>
      <c r="D71" s="22" t="s">
        <v>141</v>
      </c>
      <c r="E71" s="5">
        <v>546.58000000000004</v>
      </c>
      <c r="F71" s="6">
        <v>0</v>
      </c>
      <c r="G71" s="8">
        <v>0</v>
      </c>
      <c r="H71" s="6">
        <v>716.36</v>
      </c>
      <c r="I71" s="7">
        <v>50.349999999999994</v>
      </c>
      <c r="J71" s="6">
        <v>666.01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3" t="s">
        <v>11</v>
      </c>
      <c r="B72" s="4" t="s">
        <v>136</v>
      </c>
      <c r="C72" s="4" t="s">
        <v>71</v>
      </c>
      <c r="D72" s="22" t="s">
        <v>141</v>
      </c>
      <c r="E72" s="5">
        <v>546.58000000000004</v>
      </c>
      <c r="F72" s="6">
        <v>0</v>
      </c>
      <c r="G72" s="8">
        <v>0</v>
      </c>
      <c r="H72" s="6">
        <v>740.37</v>
      </c>
      <c r="I72" s="7">
        <v>50.349999999999994</v>
      </c>
      <c r="J72" s="6">
        <v>690.02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" t="s">
        <v>11</v>
      </c>
      <c r="B73" s="4" t="s">
        <v>85</v>
      </c>
      <c r="C73" s="4" t="s">
        <v>86</v>
      </c>
      <c r="D73" s="22" t="s">
        <v>168</v>
      </c>
      <c r="E73" s="5">
        <v>2200</v>
      </c>
      <c r="F73" s="6">
        <v>0</v>
      </c>
      <c r="G73" s="8">
        <v>0</v>
      </c>
      <c r="H73" s="6">
        <v>2665.87</v>
      </c>
      <c r="I73" s="7">
        <v>208.54</v>
      </c>
      <c r="J73" s="6">
        <v>2457.33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3" t="s">
        <v>11</v>
      </c>
      <c r="B74" s="4" t="s">
        <v>87</v>
      </c>
      <c r="C74" s="4" t="s">
        <v>37</v>
      </c>
      <c r="D74" s="22" t="s">
        <v>159</v>
      </c>
      <c r="E74" s="5">
        <v>1185.49</v>
      </c>
      <c r="F74" s="6">
        <v>1943.08</v>
      </c>
      <c r="G74" s="8">
        <v>537.27</v>
      </c>
      <c r="H74" s="6">
        <v>9685.67</v>
      </c>
      <c r="I74" s="7">
        <v>9685.6700000000019</v>
      </c>
      <c r="J74" s="6">
        <v>1170.99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3" t="s">
        <v>11</v>
      </c>
      <c r="B75" s="4" t="s">
        <v>88</v>
      </c>
      <c r="C75" s="4" t="s">
        <v>121</v>
      </c>
      <c r="D75" s="22" t="s">
        <v>140</v>
      </c>
      <c r="E75" s="5">
        <v>1426.7</v>
      </c>
      <c r="F75" s="6">
        <v>0</v>
      </c>
      <c r="G75" s="8">
        <v>0</v>
      </c>
      <c r="H75" s="6">
        <v>3673.8199999999997</v>
      </c>
      <c r="I75" s="7">
        <v>894.11</v>
      </c>
      <c r="J75" s="6">
        <v>2779.71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3" t="s">
        <v>11</v>
      </c>
      <c r="B76" s="4" t="s">
        <v>89</v>
      </c>
      <c r="C76" s="4" t="s">
        <v>119</v>
      </c>
      <c r="D76" s="22" t="s">
        <v>140</v>
      </c>
      <c r="E76" s="5">
        <v>1412</v>
      </c>
      <c r="F76" s="6">
        <v>0</v>
      </c>
      <c r="G76" s="8">
        <v>0</v>
      </c>
      <c r="H76" s="6">
        <v>1825.33</v>
      </c>
      <c r="I76" s="7">
        <v>137.62</v>
      </c>
      <c r="J76" s="6">
        <v>1687.71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3" t="s">
        <v>11</v>
      </c>
      <c r="B77" s="4" t="s">
        <v>90</v>
      </c>
      <c r="C77" s="4" t="s">
        <v>118</v>
      </c>
      <c r="D77" s="22" t="s">
        <v>138</v>
      </c>
      <c r="E77" s="5">
        <v>3500</v>
      </c>
      <c r="F77" s="6">
        <v>0</v>
      </c>
      <c r="G77" s="8">
        <v>0</v>
      </c>
      <c r="H77" s="6">
        <v>5403.67</v>
      </c>
      <c r="I77" s="7">
        <v>1221.9000000000001</v>
      </c>
      <c r="J77" s="6">
        <v>4181.7699999999995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3" t="s">
        <v>11</v>
      </c>
      <c r="B78" s="4" t="s">
        <v>91</v>
      </c>
      <c r="C78" s="4" t="s">
        <v>127</v>
      </c>
      <c r="D78" s="22" t="s">
        <v>140</v>
      </c>
      <c r="E78" s="5">
        <v>1497.1599999999999</v>
      </c>
      <c r="F78" s="6">
        <v>0</v>
      </c>
      <c r="G78" s="8">
        <v>0</v>
      </c>
      <c r="H78" s="6">
        <v>1851.7800000000002</v>
      </c>
      <c r="I78" s="7">
        <v>16.73</v>
      </c>
      <c r="J78" s="6">
        <v>686.95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" t="s">
        <v>11</v>
      </c>
      <c r="B79" s="4" t="s">
        <v>92</v>
      </c>
      <c r="C79" s="4" t="s">
        <v>48</v>
      </c>
      <c r="D79" s="22" t="s">
        <v>160</v>
      </c>
      <c r="E79" s="5">
        <v>874.43999999999994</v>
      </c>
      <c r="F79" s="6">
        <v>145.1</v>
      </c>
      <c r="G79" s="8">
        <v>0</v>
      </c>
      <c r="H79" s="6">
        <v>4624.5599999999995</v>
      </c>
      <c r="I79" s="7">
        <v>2063.38</v>
      </c>
      <c r="J79" s="6">
        <v>2561.1800000000003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3" t="s">
        <v>11</v>
      </c>
      <c r="B80" s="4" t="s">
        <v>93</v>
      </c>
      <c r="C80" s="4" t="s">
        <v>94</v>
      </c>
      <c r="D80" s="22" t="s">
        <v>163</v>
      </c>
      <c r="E80" s="5">
        <v>2808</v>
      </c>
      <c r="F80" s="6">
        <v>0</v>
      </c>
      <c r="G80" s="8">
        <v>0</v>
      </c>
      <c r="H80" s="6">
        <v>3313.81</v>
      </c>
      <c r="I80" s="7">
        <v>296.70999999999998</v>
      </c>
      <c r="J80" s="6">
        <v>3017.1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3" t="s">
        <v>11</v>
      </c>
      <c r="B81" s="4" t="s">
        <v>137</v>
      </c>
      <c r="C81" s="4" t="s">
        <v>119</v>
      </c>
      <c r="D81" s="22" t="s">
        <v>141</v>
      </c>
      <c r="E81" s="5">
        <v>546.58000000000004</v>
      </c>
      <c r="F81" s="6">
        <v>0</v>
      </c>
      <c r="G81" s="8">
        <v>0</v>
      </c>
      <c r="H81" s="6">
        <v>716.36</v>
      </c>
      <c r="I81" s="7">
        <v>50.349999999999994</v>
      </c>
      <c r="J81" s="6">
        <v>666.01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3" t="s">
        <v>11</v>
      </c>
      <c r="B82" s="4" t="s">
        <v>95</v>
      </c>
      <c r="C82" s="4" t="s">
        <v>63</v>
      </c>
      <c r="D82" s="22" t="s">
        <v>169</v>
      </c>
      <c r="E82" s="5">
        <v>1900</v>
      </c>
      <c r="F82" s="6">
        <v>0</v>
      </c>
      <c r="G82" s="8">
        <v>0</v>
      </c>
      <c r="H82" s="6">
        <v>2345.2799999999997</v>
      </c>
      <c r="I82" s="7">
        <v>181.49</v>
      </c>
      <c r="J82" s="6">
        <v>2163.79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6" customFormat="1" ht="12.75" customHeight="1" x14ac:dyDescent="0.25">
      <c r="A83" s="3" t="s">
        <v>11</v>
      </c>
      <c r="B83" s="4" t="s">
        <v>96</v>
      </c>
      <c r="C83" s="4" t="s">
        <v>13</v>
      </c>
      <c r="D83" s="22" t="s">
        <v>143</v>
      </c>
      <c r="E83" s="5">
        <v>1412</v>
      </c>
      <c r="F83" s="6">
        <v>0</v>
      </c>
      <c r="G83" s="8">
        <v>0</v>
      </c>
      <c r="H83" s="6">
        <v>1990.58</v>
      </c>
      <c r="I83" s="7">
        <v>141.33000000000001</v>
      </c>
      <c r="J83" s="6">
        <v>1849.25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26" customFormat="1" ht="12.75" customHeight="1" x14ac:dyDescent="0.25">
      <c r="A84" s="3" t="s">
        <v>11</v>
      </c>
      <c r="B84" s="4" t="s">
        <v>97</v>
      </c>
      <c r="C84" s="4" t="s">
        <v>35</v>
      </c>
      <c r="D84" s="22" t="s">
        <v>146</v>
      </c>
      <c r="E84" s="5">
        <v>1412</v>
      </c>
      <c r="F84" s="6">
        <v>0</v>
      </c>
      <c r="G84" s="8">
        <v>0</v>
      </c>
      <c r="H84" s="6">
        <v>1819.99</v>
      </c>
      <c r="I84" s="7">
        <v>137.13999999999999</v>
      </c>
      <c r="J84" s="6">
        <v>1682.85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26" customFormat="1" ht="12.75" customHeight="1" x14ac:dyDescent="0.25">
      <c r="A85" s="3" t="s">
        <v>11</v>
      </c>
      <c r="B85" s="4" t="s">
        <v>98</v>
      </c>
      <c r="C85" s="4" t="s">
        <v>37</v>
      </c>
      <c r="D85" s="22" t="s">
        <v>138</v>
      </c>
      <c r="E85" s="5">
        <v>1750</v>
      </c>
      <c r="F85" s="6">
        <v>0</v>
      </c>
      <c r="G85" s="8">
        <v>0</v>
      </c>
      <c r="H85" s="6">
        <v>5379.46</v>
      </c>
      <c r="I85" s="7">
        <v>1643.04</v>
      </c>
      <c r="J85" s="6">
        <v>3736.42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26" customFormat="1" ht="12.75" customHeight="1" x14ac:dyDescent="0.25">
      <c r="A86" s="3" t="s">
        <v>11</v>
      </c>
      <c r="B86" s="4" t="s">
        <v>99</v>
      </c>
      <c r="C86" s="4" t="s">
        <v>37</v>
      </c>
      <c r="D86" s="22" t="s">
        <v>138</v>
      </c>
      <c r="E86" s="5">
        <v>1524.19</v>
      </c>
      <c r="F86" s="6">
        <v>47.81</v>
      </c>
      <c r="G86" s="8">
        <v>0</v>
      </c>
      <c r="H86" s="6">
        <v>5465.31</v>
      </c>
      <c r="I86" s="7">
        <v>1956.81</v>
      </c>
      <c r="J86" s="6">
        <v>3508.5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26" customFormat="1" ht="12.75" customHeight="1" x14ac:dyDescent="0.25">
      <c r="A87" s="3" t="s">
        <v>11</v>
      </c>
      <c r="B87" s="4" t="s">
        <v>117</v>
      </c>
      <c r="C87" s="4" t="s">
        <v>13</v>
      </c>
      <c r="D87" s="22" t="s">
        <v>161</v>
      </c>
      <c r="E87" s="5">
        <v>1412</v>
      </c>
      <c r="F87" s="6">
        <v>0</v>
      </c>
      <c r="G87" s="8">
        <v>0</v>
      </c>
      <c r="H87" s="6">
        <v>1867.69</v>
      </c>
      <c r="I87" s="7">
        <v>141.44</v>
      </c>
      <c r="J87" s="6">
        <v>1726.25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26" customFormat="1" ht="12.75" customHeight="1" x14ac:dyDescent="0.25">
      <c r="A88" s="3" t="s">
        <v>11</v>
      </c>
      <c r="B88" s="4" t="s">
        <v>100</v>
      </c>
      <c r="C88" s="4" t="s">
        <v>48</v>
      </c>
      <c r="D88" s="22" t="s">
        <v>170</v>
      </c>
      <c r="E88" s="5">
        <v>1412</v>
      </c>
      <c r="F88" s="6">
        <v>0</v>
      </c>
      <c r="G88" s="8">
        <v>0</v>
      </c>
      <c r="H88" s="6">
        <v>4498.66</v>
      </c>
      <c r="I88" s="7">
        <v>1287.0899999999999</v>
      </c>
      <c r="J88" s="6">
        <v>3211.5699999999997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26" customFormat="1" ht="12.75" customHeight="1" x14ac:dyDescent="0.25">
      <c r="A89" s="3" t="s">
        <v>11</v>
      </c>
      <c r="B89" s="4" t="s">
        <v>101</v>
      </c>
      <c r="C89" s="4" t="s">
        <v>67</v>
      </c>
      <c r="D89" s="22" t="s">
        <v>168</v>
      </c>
      <c r="E89" s="5">
        <v>728.77</v>
      </c>
      <c r="F89" s="6">
        <v>167.38</v>
      </c>
      <c r="G89" s="8">
        <v>0</v>
      </c>
      <c r="H89" s="6">
        <v>2105.9299999999998</v>
      </c>
      <c r="I89" s="7">
        <v>1214.6199999999999</v>
      </c>
      <c r="J89" s="6">
        <v>891.31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26" customFormat="1" ht="12.75" customHeight="1" x14ac:dyDescent="0.25">
      <c r="A90" s="3" t="s">
        <v>11</v>
      </c>
      <c r="B90" s="4" t="s">
        <v>102</v>
      </c>
      <c r="C90" s="4" t="s">
        <v>118</v>
      </c>
      <c r="D90" s="22" t="s">
        <v>146</v>
      </c>
      <c r="E90" s="5">
        <v>0</v>
      </c>
      <c r="F90" s="6">
        <v>0</v>
      </c>
      <c r="G90" s="8">
        <v>0</v>
      </c>
      <c r="H90" s="6">
        <v>4758.71</v>
      </c>
      <c r="I90" s="7">
        <v>1016.25</v>
      </c>
      <c r="J90" s="6">
        <v>3742.46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3" t="s">
        <v>11</v>
      </c>
      <c r="B91" s="4" t="s">
        <v>103</v>
      </c>
      <c r="C91" s="4" t="s">
        <v>104</v>
      </c>
      <c r="D91" s="22" t="s">
        <v>138</v>
      </c>
      <c r="E91" s="5">
        <v>2500</v>
      </c>
      <c r="F91" s="6">
        <v>0</v>
      </c>
      <c r="G91" s="8">
        <v>0</v>
      </c>
      <c r="H91" s="6">
        <v>3060.28</v>
      </c>
      <c r="I91" s="7">
        <v>249.05</v>
      </c>
      <c r="J91" s="6">
        <v>2811.23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3" t="s">
        <v>11</v>
      </c>
      <c r="B92" s="4" t="s">
        <v>105</v>
      </c>
      <c r="C92" s="4" t="s">
        <v>121</v>
      </c>
      <c r="D92" s="22" t="s">
        <v>140</v>
      </c>
      <c r="E92" s="5">
        <v>1426.7</v>
      </c>
      <c r="F92" s="6">
        <v>0</v>
      </c>
      <c r="G92" s="8">
        <v>0</v>
      </c>
      <c r="H92" s="6">
        <v>3673.8199999999997</v>
      </c>
      <c r="I92" s="7">
        <v>894.11</v>
      </c>
      <c r="J92" s="6">
        <v>2779.71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3" t="s">
        <v>11</v>
      </c>
      <c r="B93" s="4" t="s">
        <v>106</v>
      </c>
      <c r="C93" s="4" t="s">
        <v>38</v>
      </c>
      <c r="D93" s="22" t="s">
        <v>140</v>
      </c>
      <c r="E93" s="5">
        <v>1412</v>
      </c>
      <c r="F93" s="6">
        <v>0</v>
      </c>
      <c r="G93" s="8">
        <v>0</v>
      </c>
      <c r="H93" s="6">
        <v>1825.33</v>
      </c>
      <c r="I93" s="7">
        <v>137.62</v>
      </c>
      <c r="J93" s="6">
        <v>1687.71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24" customFormat="1" ht="12.75" customHeight="1" x14ac:dyDescent="0.25">
      <c r="A94" s="3" t="s">
        <v>11</v>
      </c>
      <c r="B94" s="4" t="s">
        <v>107</v>
      </c>
      <c r="C94" s="4" t="s">
        <v>13</v>
      </c>
      <c r="D94" s="22" t="s">
        <v>145</v>
      </c>
      <c r="E94" s="5">
        <v>1412</v>
      </c>
      <c r="F94" s="6">
        <v>0</v>
      </c>
      <c r="G94" s="8">
        <v>0</v>
      </c>
      <c r="H94" s="6">
        <v>1825.33</v>
      </c>
      <c r="I94" s="7">
        <v>137.62</v>
      </c>
      <c r="J94" s="6">
        <v>1687.71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3" t="s">
        <v>11</v>
      </c>
      <c r="B95" s="4" t="s">
        <v>108</v>
      </c>
      <c r="C95" s="4" t="s">
        <v>45</v>
      </c>
      <c r="D95" s="22" t="s">
        <v>171</v>
      </c>
      <c r="E95" s="5">
        <v>2700</v>
      </c>
      <c r="F95" s="6">
        <v>0</v>
      </c>
      <c r="G95" s="8">
        <v>0</v>
      </c>
      <c r="H95" s="6">
        <v>3199.2</v>
      </c>
      <c r="I95" s="7">
        <v>275.76</v>
      </c>
      <c r="J95" s="6">
        <v>2923.44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3" t="s">
        <v>11</v>
      </c>
      <c r="B96" s="4" t="s">
        <v>109</v>
      </c>
      <c r="C96" s="4" t="s">
        <v>118</v>
      </c>
      <c r="D96" s="22" t="s">
        <v>140</v>
      </c>
      <c r="E96" s="9">
        <v>3477.62</v>
      </c>
      <c r="F96" s="8">
        <v>0</v>
      </c>
      <c r="G96" s="8">
        <v>0</v>
      </c>
      <c r="H96" s="8">
        <v>5562.5599999999995</v>
      </c>
      <c r="I96" s="9">
        <v>881.45</v>
      </c>
      <c r="J96" s="8">
        <v>921.09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21"/>
      <c r="C97" s="20"/>
      <c r="D97" s="10" t="s">
        <v>110</v>
      </c>
      <c r="E97" s="23">
        <f>SUM(E11:E96)</f>
        <v>143181.72000000006</v>
      </c>
      <c r="F97" s="23">
        <f>SUM(F11:F96)</f>
        <v>6901.090000000002</v>
      </c>
      <c r="G97" s="23">
        <f>SUM(G11:G96)</f>
        <v>1603</v>
      </c>
      <c r="H97" s="23">
        <f>SUM(H11:H96)</f>
        <v>273143.61000000004</v>
      </c>
      <c r="I97" s="23">
        <f>SUM(I11:I96)</f>
        <v>74993.369999999981</v>
      </c>
      <c r="J97" s="23">
        <f>SUM(J11:J96)</f>
        <v>194413.11000000002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25" t="s">
        <v>129</v>
      </c>
      <c r="C98" s="19"/>
      <c r="D98" s="12"/>
      <c r="E98" s="12"/>
      <c r="F98" s="13"/>
      <c r="G98" s="13"/>
      <c r="H98" s="13"/>
      <c r="I98" s="13"/>
      <c r="J98" s="1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1"/>
      <c r="C99" s="12"/>
      <c r="D99" s="12"/>
      <c r="E99" s="12"/>
      <c r="F99" s="13"/>
      <c r="G99" s="13"/>
      <c r="H99" s="13"/>
      <c r="I99" s="13"/>
      <c r="J99" s="1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4" t="s">
        <v>122</v>
      </c>
      <c r="C100" s="15"/>
      <c r="D100" s="15"/>
      <c r="E100" s="15"/>
      <c r="F100" s="1"/>
      <c r="G100" s="1"/>
      <c r="H100" s="1"/>
      <c r="I100" s="1"/>
      <c r="J100" s="1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 x14ac:dyDescent="0.25">
      <c r="A101" s="1"/>
      <c r="B101" s="30" t="s">
        <v>124</v>
      </c>
      <c r="C101" s="15"/>
      <c r="D101" s="15"/>
      <c r="E101" s="15"/>
      <c r="F101" s="1"/>
      <c r="G101" s="1"/>
      <c r="H101" s="1"/>
      <c r="I101" s="1"/>
      <c r="J101" s="1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 x14ac:dyDescent="0.25">
      <c r="A102" s="1"/>
      <c r="B102" s="31"/>
      <c r="C102" s="16"/>
      <c r="D102" s="15"/>
      <c r="E102" s="15"/>
      <c r="F102" s="1"/>
      <c r="G102" s="1"/>
      <c r="H102" s="1"/>
      <c r="I102" s="1"/>
      <c r="J102" s="1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 x14ac:dyDescent="0.25">
      <c r="A103" s="1"/>
      <c r="B103" s="17"/>
      <c r="C103" s="15"/>
      <c r="D103" s="15"/>
      <c r="E103" s="15"/>
      <c r="F103" s="1"/>
      <c r="G103" s="1"/>
      <c r="H103" s="1"/>
      <c r="I103" s="1"/>
      <c r="J103" s="1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 x14ac:dyDescent="0.25">
      <c r="A104" s="1"/>
      <c r="B104" s="18" t="s">
        <v>123</v>
      </c>
      <c r="C104" s="15"/>
      <c r="D104" s="15"/>
      <c r="E104" s="1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32" t="s">
        <v>125</v>
      </c>
      <c r="C105" s="16"/>
      <c r="D105" s="15"/>
      <c r="E105" s="1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31"/>
      <c r="C106" s="15"/>
      <c r="D106" s="15"/>
      <c r="E106" s="1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5"/>
      <c r="C107" s="15"/>
      <c r="D107" s="15"/>
      <c r="E107" s="1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5"/>
      <c r="C108" s="15"/>
      <c r="D108" s="15"/>
      <c r="E108" s="1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5"/>
      <c r="C109" s="15"/>
      <c r="D109" s="15"/>
      <c r="E109" s="1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5"/>
      <c r="C110" s="15"/>
      <c r="D110" s="15"/>
      <c r="E110" s="1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5"/>
      <c r="C111" s="15"/>
      <c r="D111" s="15"/>
      <c r="E111" s="1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5"/>
      <c r="C112" s="15"/>
      <c r="D112" s="15"/>
      <c r="E112" s="1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5"/>
      <c r="C113" s="15"/>
      <c r="D113" s="15"/>
      <c r="E113" s="1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5"/>
      <c r="C114" s="15"/>
      <c r="D114" s="15"/>
      <c r="E114" s="1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5"/>
      <c r="C115" s="15"/>
      <c r="D115" s="15"/>
      <c r="E115" s="1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5"/>
      <c r="C116" s="15"/>
      <c r="D116" s="15"/>
      <c r="E116" s="1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5"/>
      <c r="C117" s="15"/>
      <c r="D117" s="15"/>
      <c r="E117" s="1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5"/>
      <c r="C118" s="15"/>
      <c r="D118" s="15"/>
      <c r="E118" s="1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5"/>
      <c r="C119" s="15"/>
      <c r="D119" s="15"/>
      <c r="E119" s="1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5"/>
      <c r="C120" s="15"/>
      <c r="D120" s="15"/>
      <c r="E120" s="1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5"/>
      <c r="C121" s="15"/>
      <c r="D121" s="15"/>
      <c r="E121" s="1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5"/>
      <c r="C122" s="15"/>
      <c r="D122" s="15"/>
      <c r="E122" s="1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5"/>
      <c r="C123" s="15"/>
      <c r="D123" s="15"/>
      <c r="E123" s="1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5"/>
      <c r="C124" s="15"/>
      <c r="D124" s="15"/>
      <c r="E124" s="1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5"/>
      <c r="C125" s="15"/>
      <c r="D125" s="15"/>
      <c r="E125" s="1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5"/>
      <c r="C126" s="15"/>
      <c r="D126" s="15"/>
      <c r="E126" s="1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5"/>
      <c r="C127" s="15"/>
      <c r="D127" s="15"/>
      <c r="E127" s="1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5"/>
      <c r="C128" s="15"/>
      <c r="D128" s="15"/>
      <c r="E128" s="1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5"/>
      <c r="C129" s="15"/>
      <c r="D129" s="15"/>
      <c r="E129" s="1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5"/>
      <c r="C130" s="15"/>
      <c r="D130" s="15"/>
      <c r="E130" s="1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5"/>
      <c r="C131" s="15"/>
      <c r="D131" s="15"/>
      <c r="E131" s="1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5"/>
      <c r="C132" s="15"/>
      <c r="D132" s="15"/>
      <c r="E132" s="1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5"/>
      <c r="C133" s="15"/>
      <c r="D133" s="15"/>
      <c r="E133" s="1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5"/>
      <c r="C134" s="15"/>
      <c r="D134" s="15"/>
      <c r="E134" s="1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5"/>
      <c r="C135" s="15"/>
      <c r="D135" s="15"/>
      <c r="E135" s="1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5"/>
      <c r="C136" s="15"/>
      <c r="D136" s="15"/>
      <c r="E136" s="1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5"/>
      <c r="C137" s="15"/>
      <c r="D137" s="15"/>
      <c r="E137" s="1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5"/>
      <c r="C138" s="15"/>
      <c r="D138" s="15"/>
      <c r="E138" s="1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5"/>
      <c r="C139" s="15"/>
      <c r="D139" s="15"/>
      <c r="E139" s="1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5"/>
      <c r="C140" s="15"/>
      <c r="D140" s="15"/>
      <c r="E140" s="1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5"/>
      <c r="C141" s="15"/>
      <c r="D141" s="15"/>
      <c r="E141" s="1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5"/>
      <c r="C142" s="15"/>
      <c r="D142" s="15"/>
      <c r="E142" s="1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5"/>
      <c r="C143" s="15"/>
      <c r="D143" s="15"/>
      <c r="E143" s="1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5"/>
      <c r="C144" s="15"/>
      <c r="D144" s="15"/>
      <c r="E144" s="1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5"/>
      <c r="C145" s="15"/>
      <c r="D145" s="15"/>
      <c r="E145" s="1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5"/>
      <c r="C146" s="15"/>
      <c r="D146" s="15"/>
      <c r="E146" s="1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5"/>
      <c r="C147" s="15"/>
      <c r="D147" s="15"/>
      <c r="E147" s="1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5"/>
      <c r="C148" s="15"/>
      <c r="D148" s="15"/>
      <c r="E148" s="1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5"/>
      <c r="C149" s="15"/>
      <c r="D149" s="15"/>
      <c r="E149" s="1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5"/>
      <c r="C150" s="15"/>
      <c r="D150" s="15"/>
      <c r="E150" s="1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5"/>
      <c r="C151" s="15"/>
      <c r="D151" s="15"/>
      <c r="E151" s="1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5"/>
      <c r="C152" s="15"/>
      <c r="D152" s="15"/>
      <c r="E152" s="1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5"/>
      <c r="C153" s="15"/>
      <c r="D153" s="15"/>
      <c r="E153" s="1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5"/>
      <c r="C154" s="15"/>
      <c r="D154" s="15"/>
      <c r="E154" s="1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5"/>
      <c r="C155" s="15"/>
      <c r="D155" s="15"/>
      <c r="E155" s="1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5"/>
      <c r="C156" s="15"/>
      <c r="D156" s="15"/>
      <c r="E156" s="1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5"/>
      <c r="C157" s="15"/>
      <c r="D157" s="15"/>
      <c r="E157" s="1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5"/>
      <c r="C158" s="15"/>
      <c r="D158" s="15"/>
      <c r="E158" s="1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5"/>
      <c r="C159" s="15"/>
      <c r="D159" s="15"/>
      <c r="E159" s="1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5"/>
      <c r="C160" s="15"/>
      <c r="D160" s="15"/>
      <c r="E160" s="1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5"/>
      <c r="C161" s="15"/>
      <c r="D161" s="15"/>
      <c r="E161" s="1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5"/>
      <c r="C162" s="15"/>
      <c r="D162" s="15"/>
      <c r="E162" s="1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5"/>
      <c r="C163" s="15"/>
      <c r="D163" s="15"/>
      <c r="E163" s="1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5"/>
      <c r="C164" s="15"/>
      <c r="D164" s="15"/>
      <c r="E164" s="1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5"/>
      <c r="C165" s="15"/>
      <c r="D165" s="15"/>
      <c r="E165" s="1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5"/>
      <c r="C166" s="15"/>
      <c r="D166" s="15"/>
      <c r="E166" s="1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5"/>
      <c r="C167" s="15"/>
      <c r="D167" s="15"/>
      <c r="E167" s="1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5"/>
      <c r="C168" s="15"/>
      <c r="D168" s="15"/>
      <c r="E168" s="1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5"/>
      <c r="C169" s="15"/>
      <c r="D169" s="15"/>
      <c r="E169" s="1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5"/>
      <c r="C170" s="15"/>
      <c r="D170" s="15"/>
      <c r="E170" s="1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5"/>
      <c r="C171" s="15"/>
      <c r="D171" s="15"/>
      <c r="E171" s="1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5"/>
      <c r="C172" s="15"/>
      <c r="D172" s="15"/>
      <c r="E172" s="1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5"/>
      <c r="C173" s="15"/>
      <c r="D173" s="15"/>
      <c r="E173" s="1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5"/>
      <c r="C174" s="15"/>
      <c r="D174" s="15"/>
      <c r="E174" s="1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5"/>
      <c r="C175" s="15"/>
      <c r="D175" s="15"/>
      <c r="E175" s="1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5"/>
      <c r="C176" s="15"/>
      <c r="D176" s="15"/>
      <c r="E176" s="1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5"/>
      <c r="C177" s="15"/>
      <c r="D177" s="15"/>
      <c r="E177" s="1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5"/>
      <c r="C178" s="15"/>
      <c r="D178" s="15"/>
      <c r="E178" s="1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5"/>
      <c r="C179" s="15"/>
      <c r="D179" s="15"/>
      <c r="E179" s="1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5"/>
      <c r="C180" s="15"/>
      <c r="D180" s="15"/>
      <c r="E180" s="1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5"/>
      <c r="C181" s="15"/>
      <c r="D181" s="15"/>
      <c r="E181" s="1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5"/>
      <c r="C182" s="15"/>
      <c r="D182" s="15"/>
      <c r="E182" s="1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5"/>
      <c r="C183" s="15"/>
      <c r="D183" s="15"/>
      <c r="E183" s="1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5"/>
      <c r="C184" s="15"/>
      <c r="D184" s="15"/>
      <c r="E184" s="1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5"/>
      <c r="C185" s="15"/>
      <c r="D185" s="15"/>
      <c r="E185" s="1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5"/>
      <c r="C186" s="15"/>
      <c r="D186" s="15"/>
      <c r="E186" s="1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5"/>
      <c r="C187" s="15"/>
      <c r="D187" s="15"/>
      <c r="E187" s="1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5"/>
      <c r="C188" s="15"/>
      <c r="D188" s="15"/>
      <c r="E188" s="1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5"/>
      <c r="C189" s="15"/>
      <c r="D189" s="15"/>
      <c r="E189" s="1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5"/>
      <c r="C190" s="15"/>
      <c r="D190" s="15"/>
      <c r="E190" s="1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5"/>
      <c r="C191" s="15"/>
      <c r="D191" s="15"/>
      <c r="E191" s="1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5"/>
      <c r="C192" s="15"/>
      <c r="D192" s="15"/>
      <c r="E192" s="1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5"/>
      <c r="C193" s="15"/>
      <c r="D193" s="15"/>
      <c r="E193" s="1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5"/>
      <c r="C194" s="15"/>
      <c r="D194" s="15"/>
      <c r="E194" s="1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5"/>
      <c r="C195" s="15"/>
      <c r="D195" s="15"/>
      <c r="E195" s="1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5"/>
      <c r="C196" s="15"/>
      <c r="D196" s="15"/>
      <c r="E196" s="1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5"/>
      <c r="C197" s="15"/>
      <c r="D197" s="15"/>
      <c r="E197" s="1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5"/>
      <c r="C198" s="15"/>
      <c r="D198" s="15"/>
      <c r="E198" s="1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5"/>
      <c r="C199" s="15"/>
      <c r="D199" s="15"/>
      <c r="E199" s="1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5"/>
      <c r="C200" s="15"/>
      <c r="D200" s="15"/>
      <c r="E200" s="1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5"/>
      <c r="C201" s="15"/>
      <c r="D201" s="15"/>
      <c r="E201" s="1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5"/>
      <c r="C202" s="15"/>
      <c r="D202" s="15"/>
      <c r="E202" s="1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5"/>
      <c r="C203" s="15"/>
      <c r="D203" s="15"/>
      <c r="E203" s="1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5"/>
      <c r="C204" s="15"/>
      <c r="D204" s="15"/>
      <c r="E204" s="1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5"/>
      <c r="C205" s="15"/>
      <c r="D205" s="15"/>
      <c r="E205" s="1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5"/>
      <c r="C206" s="15"/>
      <c r="D206" s="15"/>
      <c r="E206" s="1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5"/>
      <c r="C207" s="15"/>
      <c r="D207" s="15"/>
      <c r="E207" s="1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5"/>
      <c r="C208" s="15"/>
      <c r="D208" s="15"/>
      <c r="E208" s="1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5"/>
      <c r="C209" s="15"/>
      <c r="D209" s="15"/>
      <c r="E209" s="1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5"/>
      <c r="C210" s="15"/>
      <c r="D210" s="15"/>
      <c r="E210" s="1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5"/>
      <c r="C211" s="15"/>
      <c r="D211" s="15"/>
      <c r="E211" s="1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5"/>
      <c r="C212" s="15"/>
      <c r="D212" s="15"/>
      <c r="E212" s="1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5"/>
      <c r="C213" s="15"/>
      <c r="D213" s="15"/>
      <c r="E213" s="1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5"/>
      <c r="C214" s="15"/>
      <c r="D214" s="15"/>
      <c r="E214" s="1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5"/>
      <c r="C215" s="15"/>
      <c r="D215" s="15"/>
      <c r="E215" s="1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5"/>
      <c r="C216" s="15"/>
      <c r="D216" s="15"/>
      <c r="E216" s="1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5"/>
      <c r="C217" s="15"/>
      <c r="D217" s="15"/>
      <c r="E217" s="1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5"/>
      <c r="C218" s="15"/>
      <c r="D218" s="15"/>
      <c r="E218" s="1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5"/>
      <c r="C219" s="15"/>
      <c r="D219" s="15"/>
      <c r="E219" s="1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5"/>
      <c r="C220" s="15"/>
      <c r="D220" s="15"/>
      <c r="E220" s="1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5"/>
      <c r="C221" s="15"/>
      <c r="D221" s="15"/>
      <c r="E221" s="1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5"/>
      <c r="C222" s="15"/>
      <c r="D222" s="15"/>
      <c r="E222" s="1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5"/>
      <c r="C223" s="15"/>
      <c r="D223" s="15"/>
      <c r="E223" s="1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5"/>
      <c r="C224" s="15"/>
      <c r="D224" s="15"/>
      <c r="E224" s="1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5"/>
      <c r="C225" s="15"/>
      <c r="D225" s="15"/>
      <c r="E225" s="1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5"/>
      <c r="C226" s="15"/>
      <c r="D226" s="15"/>
      <c r="E226" s="1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5"/>
      <c r="C227" s="15"/>
      <c r="D227" s="15"/>
      <c r="E227" s="1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5"/>
      <c r="C228" s="15"/>
      <c r="D228" s="15"/>
      <c r="E228" s="1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5"/>
      <c r="C229" s="15"/>
      <c r="D229" s="15"/>
      <c r="E229" s="1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5"/>
      <c r="C230" s="15"/>
      <c r="D230" s="15"/>
      <c r="E230" s="1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5"/>
      <c r="C231" s="15"/>
      <c r="D231" s="15"/>
      <c r="E231" s="1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5"/>
      <c r="C232" s="15"/>
      <c r="D232" s="15"/>
      <c r="E232" s="1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5"/>
      <c r="C233" s="15"/>
      <c r="D233" s="15"/>
      <c r="E233" s="1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5"/>
      <c r="C234" s="15"/>
      <c r="D234" s="15"/>
      <c r="E234" s="1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5"/>
      <c r="C235" s="15"/>
      <c r="D235" s="15"/>
      <c r="E235" s="1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5"/>
      <c r="C236" s="15"/>
      <c r="D236" s="15"/>
      <c r="E236" s="1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5"/>
      <c r="C237" s="15"/>
      <c r="D237" s="15"/>
      <c r="E237" s="1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5"/>
      <c r="C238" s="15"/>
      <c r="D238" s="15"/>
      <c r="E238" s="1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5"/>
      <c r="C239" s="15"/>
      <c r="D239" s="15"/>
      <c r="E239" s="1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5"/>
      <c r="C240" s="15"/>
      <c r="D240" s="15"/>
      <c r="E240" s="1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5"/>
      <c r="C241" s="15"/>
      <c r="D241" s="15"/>
      <c r="E241" s="1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5"/>
      <c r="C242" s="15"/>
      <c r="D242" s="15"/>
      <c r="E242" s="1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5"/>
      <c r="C243" s="15"/>
      <c r="D243" s="15"/>
      <c r="E243" s="1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5"/>
      <c r="C244" s="15"/>
      <c r="D244" s="15"/>
      <c r="E244" s="1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5"/>
      <c r="C245" s="15"/>
      <c r="D245" s="15"/>
      <c r="E245" s="1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5"/>
      <c r="C246" s="15"/>
      <c r="D246" s="15"/>
      <c r="E246" s="1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5"/>
      <c r="C247" s="15"/>
      <c r="D247" s="15"/>
      <c r="E247" s="1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5"/>
      <c r="C248" s="15"/>
      <c r="D248" s="15"/>
      <c r="E248" s="1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5"/>
      <c r="C249" s="15"/>
      <c r="D249" s="15"/>
      <c r="E249" s="1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5"/>
      <c r="C250" s="15"/>
      <c r="D250" s="15"/>
      <c r="E250" s="1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5"/>
      <c r="C251" s="15"/>
      <c r="D251" s="15"/>
      <c r="E251" s="1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5"/>
      <c r="C252" s="15"/>
      <c r="D252" s="15"/>
      <c r="E252" s="1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5"/>
      <c r="C253" s="15"/>
      <c r="D253" s="15"/>
      <c r="E253" s="1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5"/>
      <c r="C254" s="15"/>
      <c r="D254" s="15"/>
      <c r="E254" s="1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5"/>
      <c r="C255" s="15"/>
      <c r="D255" s="15"/>
      <c r="E255" s="1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5"/>
      <c r="C256" s="15"/>
      <c r="D256" s="15"/>
      <c r="E256" s="1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5"/>
      <c r="C257" s="15"/>
      <c r="D257" s="15"/>
      <c r="E257" s="1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5"/>
      <c r="C258" s="15"/>
      <c r="D258" s="15"/>
      <c r="E258" s="1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5"/>
      <c r="C259" s="15"/>
      <c r="D259" s="15"/>
      <c r="E259" s="1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5"/>
      <c r="C260" s="15"/>
      <c r="D260" s="15"/>
      <c r="E260" s="1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5"/>
      <c r="C261" s="15"/>
      <c r="D261" s="15"/>
      <c r="E261" s="1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5"/>
      <c r="C262" s="15"/>
      <c r="D262" s="15"/>
      <c r="E262" s="1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5"/>
      <c r="C263" s="15"/>
      <c r="D263" s="15"/>
      <c r="E263" s="1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5"/>
      <c r="C264" s="15"/>
      <c r="D264" s="15"/>
      <c r="E264" s="1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5"/>
      <c r="C265" s="15"/>
      <c r="D265" s="15"/>
      <c r="E265" s="1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5"/>
      <c r="C266" s="15"/>
      <c r="D266" s="15"/>
      <c r="E266" s="1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5"/>
      <c r="C267" s="15"/>
      <c r="D267" s="15"/>
      <c r="E267" s="1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5"/>
      <c r="C268" s="15"/>
      <c r="D268" s="15"/>
      <c r="E268" s="1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5"/>
      <c r="C269" s="15"/>
      <c r="D269" s="15"/>
      <c r="E269" s="1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5"/>
      <c r="C270" s="15"/>
      <c r="D270" s="15"/>
      <c r="E270" s="1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5"/>
      <c r="C271" s="15"/>
      <c r="D271" s="15"/>
      <c r="E271" s="1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5"/>
      <c r="C272" s="15"/>
      <c r="D272" s="15"/>
      <c r="E272" s="1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5"/>
      <c r="C273" s="15"/>
      <c r="D273" s="15"/>
      <c r="E273" s="1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5"/>
      <c r="C274" s="15"/>
      <c r="D274" s="15"/>
      <c r="E274" s="1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5"/>
      <c r="C275" s="15"/>
      <c r="D275" s="15"/>
      <c r="E275" s="1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5"/>
      <c r="C276" s="15"/>
      <c r="D276" s="15"/>
      <c r="E276" s="1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5"/>
      <c r="C277" s="15"/>
      <c r="D277" s="15"/>
      <c r="E277" s="1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5"/>
      <c r="C278" s="15"/>
      <c r="D278" s="15"/>
      <c r="E278" s="1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5"/>
      <c r="C279" s="15"/>
      <c r="D279" s="15"/>
      <c r="E279" s="1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5"/>
      <c r="C280" s="15"/>
      <c r="D280" s="15"/>
      <c r="E280" s="1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5"/>
      <c r="C281" s="15"/>
      <c r="D281" s="15"/>
      <c r="E281" s="1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5"/>
      <c r="C282" s="15"/>
      <c r="D282" s="15"/>
      <c r="E282" s="1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5"/>
      <c r="C283" s="15"/>
      <c r="D283" s="15"/>
      <c r="E283" s="1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5"/>
      <c r="C284" s="15"/>
      <c r="D284" s="15"/>
      <c r="E284" s="1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5"/>
      <c r="C285" s="15"/>
      <c r="D285" s="15"/>
      <c r="E285" s="1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5"/>
      <c r="C286" s="15"/>
      <c r="D286" s="15"/>
      <c r="E286" s="1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5"/>
      <c r="C287" s="15"/>
      <c r="D287" s="15"/>
      <c r="E287" s="1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5"/>
      <c r="C288" s="15"/>
      <c r="D288" s="15"/>
      <c r="E288" s="1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5"/>
      <c r="C289" s="15"/>
      <c r="D289" s="15"/>
      <c r="E289" s="1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5"/>
      <c r="C290" s="15"/>
      <c r="D290" s="15"/>
      <c r="E290" s="1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5"/>
      <c r="C291" s="15"/>
      <c r="D291" s="15"/>
      <c r="E291" s="1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5"/>
      <c r="C292" s="15"/>
      <c r="D292" s="15"/>
      <c r="E292" s="1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5"/>
      <c r="C293" s="15"/>
      <c r="D293" s="15"/>
      <c r="E293" s="1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5"/>
      <c r="C294" s="15"/>
      <c r="D294" s="15"/>
      <c r="E294" s="1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5"/>
      <c r="C295" s="15"/>
      <c r="D295" s="15"/>
      <c r="E295" s="1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5"/>
      <c r="C296" s="15"/>
      <c r="D296" s="15"/>
      <c r="E296" s="1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5"/>
      <c r="C297" s="15"/>
      <c r="D297" s="15"/>
      <c r="E297" s="1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5"/>
      <c r="C298" s="15"/>
      <c r="D298" s="15"/>
      <c r="E298" s="1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5"/>
      <c r="C299" s="15"/>
      <c r="D299" s="15"/>
      <c r="E299" s="1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5"/>
      <c r="C300" s="15"/>
      <c r="D300" s="15"/>
      <c r="E300" s="1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5"/>
      <c r="C301" s="15"/>
      <c r="D301" s="15"/>
      <c r="E301" s="1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5"/>
      <c r="C302" s="15"/>
      <c r="D302" s="15"/>
      <c r="E302" s="1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5"/>
      <c r="C303" s="15"/>
      <c r="D303" s="15"/>
      <c r="E303" s="1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5"/>
      <c r="C304" s="15"/>
      <c r="D304" s="15"/>
      <c r="E304" s="1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5"/>
      <c r="C305" s="15"/>
      <c r="D305" s="15"/>
      <c r="E305" s="1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5"/>
      <c r="C306" s="15"/>
      <c r="D306" s="15"/>
      <c r="E306" s="1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5"/>
      <c r="C307" s="15"/>
      <c r="D307" s="15"/>
      <c r="E307" s="1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5"/>
      <c r="C308" s="15"/>
      <c r="D308" s="15"/>
      <c r="E308" s="1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5"/>
      <c r="C309" s="15"/>
      <c r="D309" s="15"/>
      <c r="E309" s="1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5"/>
      <c r="C310" s="15"/>
      <c r="D310" s="15"/>
      <c r="E310" s="1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5"/>
      <c r="C311" s="15"/>
      <c r="D311" s="15"/>
      <c r="E311" s="1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5"/>
      <c r="C312" s="15"/>
      <c r="D312" s="15"/>
      <c r="E312" s="1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5"/>
      <c r="C313" s="15"/>
      <c r="D313" s="15"/>
      <c r="E313" s="1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5"/>
      <c r="C314" s="15"/>
      <c r="D314" s="15"/>
      <c r="E314" s="1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5"/>
      <c r="C315" s="15"/>
      <c r="D315" s="15"/>
      <c r="E315" s="1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5"/>
      <c r="C316" s="15"/>
      <c r="D316" s="15"/>
      <c r="E316" s="1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5"/>
      <c r="C317" s="15"/>
      <c r="D317" s="15"/>
      <c r="E317" s="1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5"/>
      <c r="C318" s="15"/>
      <c r="D318" s="15"/>
      <c r="E318" s="1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5"/>
      <c r="C319" s="15"/>
      <c r="D319" s="15"/>
      <c r="E319" s="1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5"/>
      <c r="C320" s="15"/>
      <c r="D320" s="15"/>
      <c r="E320" s="1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5"/>
      <c r="C321" s="15"/>
      <c r="D321" s="15"/>
      <c r="E321" s="1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5"/>
      <c r="C322" s="15"/>
      <c r="D322" s="15"/>
      <c r="E322" s="1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5"/>
      <c r="C323" s="15"/>
      <c r="D323" s="15"/>
      <c r="E323" s="1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5"/>
      <c r="C324" s="15"/>
      <c r="D324" s="15"/>
      <c r="E324" s="1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5"/>
      <c r="C325" s="15"/>
      <c r="D325" s="15"/>
      <c r="E325" s="1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5"/>
      <c r="C326" s="15"/>
      <c r="D326" s="15"/>
      <c r="E326" s="1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5"/>
      <c r="C327" s="15"/>
      <c r="D327" s="15"/>
      <c r="E327" s="1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5"/>
      <c r="C328" s="15"/>
      <c r="D328" s="15"/>
      <c r="E328" s="1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5"/>
      <c r="C329" s="15"/>
      <c r="D329" s="15"/>
      <c r="E329" s="1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5"/>
      <c r="C330" s="15"/>
      <c r="D330" s="15"/>
      <c r="E330" s="1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5"/>
      <c r="C331" s="15"/>
      <c r="D331" s="15"/>
      <c r="E331" s="1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5"/>
      <c r="C332" s="15"/>
      <c r="D332" s="15"/>
      <c r="E332" s="1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5"/>
      <c r="C333" s="15"/>
      <c r="D333" s="15"/>
      <c r="E333" s="1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5"/>
      <c r="C334" s="15"/>
      <c r="D334" s="15"/>
      <c r="E334" s="1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5"/>
      <c r="C335" s="15"/>
      <c r="D335" s="15"/>
      <c r="E335" s="1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5"/>
      <c r="C336" s="15"/>
      <c r="D336" s="15"/>
      <c r="E336" s="1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5"/>
      <c r="C337" s="15"/>
      <c r="D337" s="15"/>
      <c r="E337" s="1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5"/>
      <c r="C338" s="15"/>
      <c r="D338" s="15"/>
      <c r="E338" s="1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5"/>
      <c r="C339" s="15"/>
      <c r="D339" s="15"/>
      <c r="E339" s="1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5"/>
      <c r="C340" s="15"/>
      <c r="D340" s="15"/>
      <c r="E340" s="1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5"/>
      <c r="C341" s="15"/>
      <c r="D341" s="15"/>
      <c r="E341" s="1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5"/>
      <c r="C342" s="15"/>
      <c r="D342" s="15"/>
      <c r="E342" s="1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5"/>
      <c r="C343" s="15"/>
      <c r="D343" s="15"/>
      <c r="E343" s="1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5"/>
      <c r="C344" s="15"/>
      <c r="D344" s="15"/>
      <c r="E344" s="1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5"/>
      <c r="C345" s="15"/>
      <c r="D345" s="15"/>
      <c r="E345" s="1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5"/>
      <c r="C346" s="15"/>
      <c r="D346" s="15"/>
      <c r="E346" s="1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5"/>
      <c r="C347" s="15"/>
      <c r="D347" s="15"/>
      <c r="E347" s="1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5"/>
      <c r="C348" s="15"/>
      <c r="D348" s="15"/>
      <c r="E348" s="1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5"/>
      <c r="C349" s="15"/>
      <c r="D349" s="15"/>
      <c r="E349" s="1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5"/>
      <c r="C350" s="15"/>
      <c r="D350" s="15"/>
      <c r="E350" s="1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5"/>
      <c r="C351" s="15"/>
      <c r="D351" s="15"/>
      <c r="E351" s="1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5"/>
      <c r="C352" s="15"/>
      <c r="D352" s="15"/>
      <c r="E352" s="1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5"/>
      <c r="C353" s="15"/>
      <c r="D353" s="15"/>
      <c r="E353" s="1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5"/>
      <c r="C354" s="15"/>
      <c r="D354" s="15"/>
      <c r="E354" s="1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5"/>
      <c r="C355" s="15"/>
      <c r="D355" s="15"/>
      <c r="E355" s="1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5"/>
      <c r="C356" s="15"/>
      <c r="D356" s="15"/>
      <c r="E356" s="1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5"/>
      <c r="C357" s="15"/>
      <c r="D357" s="15"/>
      <c r="E357" s="1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5"/>
      <c r="C358" s="15"/>
      <c r="D358" s="15"/>
      <c r="E358" s="1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5"/>
      <c r="C359" s="15"/>
      <c r="D359" s="15"/>
      <c r="E359" s="1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5"/>
      <c r="C360" s="15"/>
      <c r="D360" s="15"/>
      <c r="E360" s="1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5"/>
      <c r="C361" s="15"/>
      <c r="D361" s="15"/>
      <c r="E361" s="1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5"/>
      <c r="C362" s="15"/>
      <c r="D362" s="15"/>
      <c r="E362" s="1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5"/>
      <c r="C363" s="15"/>
      <c r="D363" s="15"/>
      <c r="E363" s="1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5"/>
      <c r="C364" s="15"/>
      <c r="D364" s="15"/>
      <c r="E364" s="1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5"/>
      <c r="C365" s="15"/>
      <c r="D365" s="15"/>
      <c r="E365" s="1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5"/>
      <c r="C366" s="15"/>
      <c r="D366" s="15"/>
      <c r="E366" s="1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5"/>
      <c r="C367" s="15"/>
      <c r="D367" s="15"/>
      <c r="E367" s="1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5"/>
      <c r="C368" s="15"/>
      <c r="D368" s="15"/>
      <c r="E368" s="1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5"/>
      <c r="C369" s="15"/>
      <c r="D369" s="15"/>
      <c r="E369" s="1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5"/>
      <c r="C370" s="15"/>
      <c r="D370" s="15"/>
      <c r="E370" s="1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5"/>
      <c r="C371" s="15"/>
      <c r="D371" s="15"/>
      <c r="E371" s="1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5"/>
      <c r="C372" s="15"/>
      <c r="D372" s="15"/>
      <c r="E372" s="1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5"/>
      <c r="C373" s="15"/>
      <c r="D373" s="15"/>
      <c r="E373" s="1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5"/>
      <c r="C374" s="15"/>
      <c r="D374" s="15"/>
      <c r="E374" s="1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5"/>
      <c r="C375" s="15"/>
      <c r="D375" s="15"/>
      <c r="E375" s="1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5"/>
      <c r="C376" s="15"/>
      <c r="D376" s="15"/>
      <c r="E376" s="1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5"/>
      <c r="C377" s="15"/>
      <c r="D377" s="15"/>
      <c r="E377" s="1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5"/>
      <c r="C378" s="15"/>
      <c r="D378" s="15"/>
      <c r="E378" s="1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5"/>
      <c r="C379" s="15"/>
      <c r="D379" s="15"/>
      <c r="E379" s="1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5"/>
      <c r="C380" s="15"/>
      <c r="D380" s="15"/>
      <c r="E380" s="1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5"/>
      <c r="C381" s="15"/>
      <c r="D381" s="15"/>
      <c r="E381" s="1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5"/>
      <c r="C382" s="15"/>
      <c r="D382" s="15"/>
      <c r="E382" s="1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5"/>
      <c r="C383" s="15"/>
      <c r="D383" s="15"/>
      <c r="E383" s="1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5"/>
      <c r="C384" s="15"/>
      <c r="D384" s="15"/>
      <c r="E384" s="1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5"/>
      <c r="C385" s="15"/>
      <c r="D385" s="15"/>
      <c r="E385" s="1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5"/>
      <c r="C386" s="15"/>
      <c r="D386" s="15"/>
      <c r="E386" s="1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5"/>
      <c r="C387" s="15"/>
      <c r="D387" s="15"/>
      <c r="E387" s="1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5"/>
      <c r="C388" s="15"/>
      <c r="D388" s="15"/>
      <c r="E388" s="1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5"/>
      <c r="C389" s="15"/>
      <c r="D389" s="15"/>
      <c r="E389" s="1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5"/>
      <c r="C390" s="15"/>
      <c r="D390" s="15"/>
      <c r="E390" s="1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5"/>
      <c r="C391" s="15"/>
      <c r="D391" s="15"/>
      <c r="E391" s="1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5"/>
      <c r="C392" s="15"/>
      <c r="D392" s="15"/>
      <c r="E392" s="1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5"/>
      <c r="C393" s="15"/>
      <c r="D393" s="15"/>
      <c r="E393" s="1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5"/>
      <c r="C394" s="15"/>
      <c r="D394" s="15"/>
      <c r="E394" s="1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5"/>
      <c r="C395" s="15"/>
      <c r="D395" s="15"/>
      <c r="E395" s="1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5"/>
      <c r="C396" s="15"/>
      <c r="D396" s="15"/>
      <c r="E396" s="1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5"/>
      <c r="C397" s="15"/>
      <c r="D397" s="15"/>
      <c r="E397" s="1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5"/>
      <c r="C398" s="15"/>
      <c r="D398" s="15"/>
      <c r="E398" s="1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5"/>
      <c r="C399" s="15"/>
      <c r="D399" s="15"/>
      <c r="E399" s="1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5"/>
      <c r="C400" s="15"/>
      <c r="D400" s="15"/>
      <c r="E400" s="1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5"/>
      <c r="C401" s="15"/>
      <c r="D401" s="15"/>
      <c r="E401" s="1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5"/>
      <c r="C402" s="15"/>
      <c r="D402" s="15"/>
      <c r="E402" s="1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5"/>
      <c r="C403" s="15"/>
      <c r="D403" s="15"/>
      <c r="E403" s="1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5"/>
      <c r="C404" s="15"/>
      <c r="D404" s="15"/>
      <c r="E404" s="1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5"/>
      <c r="C405" s="15"/>
      <c r="D405" s="15"/>
      <c r="E405" s="1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5"/>
      <c r="C406" s="15"/>
      <c r="D406" s="15"/>
      <c r="E406" s="1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5"/>
      <c r="C407" s="15"/>
      <c r="D407" s="15"/>
      <c r="E407" s="1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5"/>
      <c r="C408" s="15"/>
      <c r="D408" s="15"/>
      <c r="E408" s="1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5"/>
      <c r="C409" s="15"/>
      <c r="D409" s="15"/>
      <c r="E409" s="1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5"/>
      <c r="C410" s="15"/>
      <c r="D410" s="15"/>
      <c r="E410" s="1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5"/>
      <c r="C411" s="15"/>
      <c r="D411" s="15"/>
      <c r="E411" s="1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5"/>
      <c r="C412" s="15"/>
      <c r="D412" s="15"/>
      <c r="E412" s="1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5"/>
      <c r="C413" s="15"/>
      <c r="D413" s="15"/>
      <c r="E413" s="1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5"/>
      <c r="C414" s="15"/>
      <c r="D414" s="15"/>
      <c r="E414" s="1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5"/>
      <c r="C415" s="15"/>
      <c r="D415" s="15"/>
      <c r="E415" s="1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5"/>
      <c r="C416" s="15"/>
      <c r="D416" s="15"/>
      <c r="E416" s="1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5"/>
      <c r="C417" s="15"/>
      <c r="D417" s="15"/>
      <c r="E417" s="1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5"/>
      <c r="C418" s="15"/>
      <c r="D418" s="15"/>
      <c r="E418" s="1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5"/>
      <c r="C419" s="15"/>
      <c r="D419" s="15"/>
      <c r="E419" s="1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5"/>
      <c r="C420" s="15"/>
      <c r="D420" s="15"/>
      <c r="E420" s="1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5"/>
      <c r="C421" s="15"/>
      <c r="D421" s="15"/>
      <c r="E421" s="1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5"/>
      <c r="C422" s="15"/>
      <c r="D422" s="15"/>
      <c r="E422" s="1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5"/>
      <c r="C423" s="15"/>
      <c r="D423" s="15"/>
      <c r="E423" s="1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5"/>
      <c r="C424" s="15"/>
      <c r="D424" s="15"/>
      <c r="E424" s="1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5"/>
      <c r="C425" s="15"/>
      <c r="D425" s="15"/>
      <c r="E425" s="1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5"/>
      <c r="C426" s="15"/>
      <c r="D426" s="15"/>
      <c r="E426" s="1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5"/>
      <c r="C427" s="15"/>
      <c r="D427" s="15"/>
      <c r="E427" s="1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5"/>
      <c r="C428" s="15"/>
      <c r="D428" s="15"/>
      <c r="E428" s="1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5"/>
      <c r="C429" s="15"/>
      <c r="D429" s="15"/>
      <c r="E429" s="1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5"/>
      <c r="C430" s="15"/>
      <c r="D430" s="15"/>
      <c r="E430" s="1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5"/>
      <c r="C431" s="15"/>
      <c r="D431" s="15"/>
      <c r="E431" s="1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5"/>
      <c r="C432" s="15"/>
      <c r="D432" s="15"/>
      <c r="E432" s="1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5"/>
      <c r="C433" s="15"/>
      <c r="D433" s="15"/>
      <c r="E433" s="1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5"/>
      <c r="C434" s="15"/>
      <c r="D434" s="15"/>
      <c r="E434" s="1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5"/>
      <c r="C435" s="15"/>
      <c r="D435" s="15"/>
      <c r="E435" s="1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5"/>
      <c r="C436" s="15"/>
      <c r="D436" s="15"/>
      <c r="E436" s="1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5"/>
      <c r="C437" s="15"/>
      <c r="D437" s="15"/>
      <c r="E437" s="1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5"/>
      <c r="C438" s="15"/>
      <c r="D438" s="15"/>
      <c r="E438" s="1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5"/>
      <c r="C439" s="15"/>
      <c r="D439" s="15"/>
      <c r="E439" s="1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5"/>
      <c r="C440" s="15"/>
      <c r="D440" s="15"/>
      <c r="E440" s="1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5"/>
      <c r="C441" s="15"/>
      <c r="D441" s="15"/>
      <c r="E441" s="1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5"/>
      <c r="C442" s="15"/>
      <c r="D442" s="15"/>
      <c r="E442" s="1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5"/>
      <c r="C443" s="15"/>
      <c r="D443" s="15"/>
      <c r="E443" s="1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5"/>
      <c r="C444" s="15"/>
      <c r="D444" s="15"/>
      <c r="E444" s="1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5"/>
      <c r="C445" s="15"/>
      <c r="D445" s="15"/>
      <c r="E445" s="1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5"/>
      <c r="C446" s="15"/>
      <c r="D446" s="15"/>
      <c r="E446" s="1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5"/>
      <c r="C447" s="15"/>
      <c r="D447" s="15"/>
      <c r="E447" s="1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5"/>
      <c r="C448" s="15"/>
      <c r="D448" s="15"/>
      <c r="E448" s="1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5"/>
      <c r="C449" s="15"/>
      <c r="D449" s="15"/>
      <c r="E449" s="1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5"/>
      <c r="C450" s="15"/>
      <c r="D450" s="15"/>
      <c r="E450" s="1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5"/>
      <c r="C451" s="15"/>
      <c r="D451" s="15"/>
      <c r="E451" s="1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5"/>
      <c r="C452" s="15"/>
      <c r="D452" s="15"/>
      <c r="E452" s="1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5"/>
      <c r="C453" s="15"/>
      <c r="D453" s="15"/>
      <c r="E453" s="1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5"/>
      <c r="C454" s="15"/>
      <c r="D454" s="15"/>
      <c r="E454" s="1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5"/>
      <c r="C455" s="15"/>
      <c r="D455" s="15"/>
      <c r="E455" s="1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5"/>
      <c r="C456" s="15"/>
      <c r="D456" s="15"/>
      <c r="E456" s="1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5"/>
      <c r="C457" s="15"/>
      <c r="D457" s="15"/>
      <c r="E457" s="1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5"/>
      <c r="C458" s="15"/>
      <c r="D458" s="15"/>
      <c r="E458" s="1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5"/>
      <c r="C459" s="15"/>
      <c r="D459" s="15"/>
      <c r="E459" s="1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5"/>
      <c r="C460" s="15"/>
      <c r="D460" s="15"/>
      <c r="E460" s="1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5"/>
      <c r="C461" s="15"/>
      <c r="D461" s="15"/>
      <c r="E461" s="1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5"/>
      <c r="C462" s="15"/>
      <c r="D462" s="15"/>
      <c r="E462" s="1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5"/>
      <c r="C463" s="15"/>
      <c r="D463" s="15"/>
      <c r="E463" s="1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5"/>
      <c r="C464" s="15"/>
      <c r="D464" s="15"/>
      <c r="E464" s="1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5"/>
      <c r="C465" s="15"/>
      <c r="D465" s="15"/>
      <c r="E465" s="1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5"/>
      <c r="C466" s="15"/>
      <c r="D466" s="15"/>
      <c r="E466" s="1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5"/>
      <c r="C467" s="15"/>
      <c r="D467" s="15"/>
      <c r="E467" s="1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5"/>
      <c r="C468" s="15"/>
      <c r="D468" s="15"/>
      <c r="E468" s="1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5"/>
      <c r="C469" s="15"/>
      <c r="D469" s="15"/>
      <c r="E469" s="1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5"/>
      <c r="C470" s="15"/>
      <c r="D470" s="15"/>
      <c r="E470" s="1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5"/>
      <c r="C471" s="15"/>
      <c r="D471" s="15"/>
      <c r="E471" s="1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5"/>
      <c r="C472" s="15"/>
      <c r="D472" s="15"/>
      <c r="E472" s="1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5"/>
      <c r="C473" s="15"/>
      <c r="D473" s="15"/>
      <c r="E473" s="1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5"/>
      <c r="C474" s="15"/>
      <c r="D474" s="15"/>
      <c r="E474" s="1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5"/>
      <c r="C475" s="15"/>
      <c r="D475" s="15"/>
      <c r="E475" s="1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5"/>
      <c r="C476" s="15"/>
      <c r="D476" s="15"/>
      <c r="E476" s="1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5"/>
      <c r="C477" s="15"/>
      <c r="D477" s="15"/>
      <c r="E477" s="1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5"/>
      <c r="C478" s="15"/>
      <c r="D478" s="15"/>
      <c r="E478" s="1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5"/>
      <c r="C479" s="15"/>
      <c r="D479" s="15"/>
      <c r="E479" s="1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5"/>
      <c r="C480" s="15"/>
      <c r="D480" s="15"/>
      <c r="E480" s="1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5"/>
      <c r="C481" s="15"/>
      <c r="D481" s="15"/>
      <c r="E481" s="1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5"/>
      <c r="C482" s="15"/>
      <c r="D482" s="15"/>
      <c r="E482" s="1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5"/>
      <c r="C483" s="15"/>
      <c r="D483" s="15"/>
      <c r="E483" s="1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5"/>
      <c r="C484" s="15"/>
      <c r="D484" s="15"/>
      <c r="E484" s="1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5"/>
      <c r="C485" s="15"/>
      <c r="D485" s="15"/>
      <c r="E485" s="1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5"/>
      <c r="C486" s="15"/>
      <c r="D486" s="15"/>
      <c r="E486" s="1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5"/>
      <c r="C487" s="15"/>
      <c r="D487" s="15"/>
      <c r="E487" s="1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5"/>
      <c r="C488" s="15"/>
      <c r="D488" s="15"/>
      <c r="E488" s="1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5"/>
      <c r="C489" s="15"/>
      <c r="D489" s="15"/>
      <c r="E489" s="1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5"/>
      <c r="C490" s="15"/>
      <c r="D490" s="15"/>
      <c r="E490" s="1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5"/>
      <c r="C491" s="15"/>
      <c r="D491" s="15"/>
      <c r="E491" s="1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5"/>
      <c r="C492" s="15"/>
      <c r="D492" s="15"/>
      <c r="E492" s="1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5"/>
      <c r="C493" s="15"/>
      <c r="D493" s="15"/>
      <c r="E493" s="1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5"/>
      <c r="C494" s="15"/>
      <c r="D494" s="15"/>
      <c r="E494" s="1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5"/>
      <c r="C495" s="15"/>
      <c r="D495" s="15"/>
      <c r="E495" s="1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5"/>
      <c r="C496" s="15"/>
      <c r="D496" s="15"/>
      <c r="E496" s="1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5"/>
      <c r="C497" s="15"/>
      <c r="D497" s="15"/>
      <c r="E497" s="1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5"/>
      <c r="C498" s="15"/>
      <c r="D498" s="15"/>
      <c r="E498" s="1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5"/>
      <c r="C499" s="15"/>
      <c r="D499" s="15"/>
      <c r="E499" s="1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5"/>
      <c r="C500" s="15"/>
      <c r="D500" s="15"/>
      <c r="E500" s="1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5"/>
      <c r="C501" s="15"/>
      <c r="D501" s="15"/>
      <c r="E501" s="1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5"/>
      <c r="C502" s="15"/>
      <c r="D502" s="15"/>
      <c r="E502" s="1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5"/>
      <c r="C503" s="15"/>
      <c r="D503" s="15"/>
      <c r="E503" s="1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5"/>
      <c r="C504" s="15"/>
      <c r="D504" s="15"/>
      <c r="E504" s="1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5"/>
      <c r="C505" s="15"/>
      <c r="D505" s="15"/>
      <c r="E505" s="1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5"/>
      <c r="C506" s="15"/>
      <c r="D506" s="15"/>
      <c r="E506" s="1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5"/>
      <c r="C507" s="15"/>
      <c r="D507" s="15"/>
      <c r="E507" s="1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5"/>
      <c r="C508" s="15"/>
      <c r="D508" s="15"/>
      <c r="E508" s="1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5"/>
      <c r="C509" s="15"/>
      <c r="D509" s="15"/>
      <c r="E509" s="1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5"/>
      <c r="C510" s="15"/>
      <c r="D510" s="15"/>
      <c r="E510" s="1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5"/>
      <c r="C511" s="15"/>
      <c r="D511" s="15"/>
      <c r="E511" s="1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5"/>
      <c r="C512" s="15"/>
      <c r="D512" s="15"/>
      <c r="E512" s="1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5"/>
      <c r="C513" s="15"/>
      <c r="D513" s="15"/>
      <c r="E513" s="1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5"/>
      <c r="C514" s="15"/>
      <c r="D514" s="15"/>
      <c r="E514" s="1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5"/>
      <c r="C515" s="15"/>
      <c r="D515" s="15"/>
      <c r="E515" s="1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5"/>
      <c r="C516" s="15"/>
      <c r="D516" s="15"/>
      <c r="E516" s="1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5"/>
      <c r="C517" s="15"/>
      <c r="D517" s="15"/>
      <c r="E517" s="1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5"/>
      <c r="C518" s="15"/>
      <c r="D518" s="15"/>
      <c r="E518" s="1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5"/>
      <c r="C519" s="15"/>
      <c r="D519" s="15"/>
      <c r="E519" s="1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5"/>
      <c r="C520" s="15"/>
      <c r="D520" s="15"/>
      <c r="E520" s="1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5"/>
      <c r="C521" s="15"/>
      <c r="D521" s="15"/>
      <c r="E521" s="1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5"/>
      <c r="C522" s="15"/>
      <c r="D522" s="15"/>
      <c r="E522" s="1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5"/>
      <c r="C523" s="15"/>
      <c r="D523" s="15"/>
      <c r="E523" s="1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5"/>
      <c r="C524" s="15"/>
      <c r="D524" s="15"/>
      <c r="E524" s="1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5"/>
      <c r="C525" s="15"/>
      <c r="D525" s="15"/>
      <c r="E525" s="1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5"/>
      <c r="C526" s="15"/>
      <c r="D526" s="15"/>
      <c r="E526" s="1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5"/>
      <c r="C527" s="15"/>
      <c r="D527" s="15"/>
      <c r="E527" s="1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5"/>
      <c r="C528" s="15"/>
      <c r="D528" s="15"/>
      <c r="E528" s="1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5"/>
      <c r="C529" s="15"/>
      <c r="D529" s="15"/>
      <c r="E529" s="1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5"/>
      <c r="C530" s="15"/>
      <c r="D530" s="15"/>
      <c r="E530" s="1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5"/>
      <c r="C531" s="15"/>
      <c r="D531" s="15"/>
      <c r="E531" s="1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5"/>
      <c r="C532" s="15"/>
      <c r="D532" s="15"/>
      <c r="E532" s="1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5"/>
      <c r="C533" s="15"/>
      <c r="D533" s="15"/>
      <c r="E533" s="1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5"/>
      <c r="C534" s="15"/>
      <c r="D534" s="15"/>
      <c r="E534" s="1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5"/>
      <c r="C535" s="15"/>
      <c r="D535" s="15"/>
      <c r="E535" s="1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5"/>
      <c r="C536" s="15"/>
      <c r="D536" s="15"/>
      <c r="E536" s="1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5"/>
      <c r="C537" s="15"/>
      <c r="D537" s="15"/>
      <c r="E537" s="1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5"/>
      <c r="C538" s="15"/>
      <c r="D538" s="15"/>
      <c r="E538" s="1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5"/>
      <c r="C539" s="15"/>
      <c r="D539" s="15"/>
      <c r="E539" s="1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5"/>
      <c r="C540" s="15"/>
      <c r="D540" s="15"/>
      <c r="E540" s="1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5"/>
      <c r="C541" s="15"/>
      <c r="D541" s="15"/>
      <c r="E541" s="1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5"/>
      <c r="C542" s="15"/>
      <c r="D542" s="15"/>
      <c r="E542" s="1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5"/>
      <c r="C543" s="15"/>
      <c r="D543" s="15"/>
      <c r="E543" s="1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5"/>
      <c r="C544" s="15"/>
      <c r="D544" s="15"/>
      <c r="E544" s="1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5"/>
      <c r="C545" s="15"/>
      <c r="D545" s="15"/>
      <c r="E545" s="1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5"/>
      <c r="C546" s="15"/>
      <c r="D546" s="15"/>
      <c r="E546" s="1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5"/>
      <c r="C547" s="15"/>
      <c r="D547" s="15"/>
      <c r="E547" s="1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5"/>
      <c r="C548" s="15"/>
      <c r="D548" s="15"/>
      <c r="E548" s="1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5"/>
      <c r="C549" s="15"/>
      <c r="D549" s="15"/>
      <c r="E549" s="1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5"/>
      <c r="C550" s="15"/>
      <c r="D550" s="15"/>
      <c r="E550" s="1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5"/>
      <c r="C551" s="15"/>
      <c r="D551" s="15"/>
      <c r="E551" s="1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5"/>
      <c r="C552" s="15"/>
      <c r="D552" s="15"/>
      <c r="E552" s="1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5"/>
      <c r="C553" s="15"/>
      <c r="D553" s="15"/>
      <c r="E553" s="1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5"/>
      <c r="C554" s="15"/>
      <c r="D554" s="15"/>
      <c r="E554" s="1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5"/>
      <c r="C555" s="15"/>
      <c r="D555" s="15"/>
      <c r="E555" s="1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5"/>
      <c r="C556" s="15"/>
      <c r="D556" s="15"/>
      <c r="E556" s="1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5"/>
      <c r="C557" s="15"/>
      <c r="D557" s="15"/>
      <c r="E557" s="1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5"/>
      <c r="C558" s="15"/>
      <c r="D558" s="15"/>
      <c r="E558" s="1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5"/>
      <c r="C559" s="15"/>
      <c r="D559" s="15"/>
      <c r="E559" s="1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5"/>
      <c r="C560" s="15"/>
      <c r="D560" s="15"/>
      <c r="E560" s="1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5"/>
      <c r="C561" s="15"/>
      <c r="D561" s="15"/>
      <c r="E561" s="1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5"/>
      <c r="C562" s="15"/>
      <c r="D562" s="15"/>
      <c r="E562" s="1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5"/>
      <c r="C563" s="15"/>
      <c r="D563" s="15"/>
      <c r="E563" s="1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5"/>
      <c r="C564" s="15"/>
      <c r="D564" s="15"/>
      <c r="E564" s="1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5"/>
      <c r="C565" s="15"/>
      <c r="D565" s="15"/>
      <c r="E565" s="1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5"/>
      <c r="C566" s="15"/>
      <c r="D566" s="15"/>
      <c r="E566" s="1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5"/>
      <c r="C567" s="15"/>
      <c r="D567" s="15"/>
      <c r="E567" s="1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5"/>
      <c r="C568" s="15"/>
      <c r="D568" s="15"/>
      <c r="E568" s="1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5"/>
      <c r="C569" s="15"/>
      <c r="D569" s="15"/>
      <c r="E569" s="1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5"/>
      <c r="C570" s="15"/>
      <c r="D570" s="15"/>
      <c r="E570" s="1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5"/>
      <c r="C571" s="15"/>
      <c r="D571" s="15"/>
      <c r="E571" s="1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5"/>
      <c r="C572" s="15"/>
      <c r="D572" s="15"/>
      <c r="E572" s="1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5"/>
      <c r="C573" s="15"/>
      <c r="D573" s="15"/>
      <c r="E573" s="1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5"/>
      <c r="C574" s="15"/>
      <c r="D574" s="15"/>
      <c r="E574" s="1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5"/>
      <c r="C575" s="15"/>
      <c r="D575" s="15"/>
      <c r="E575" s="1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5"/>
      <c r="C576" s="15"/>
      <c r="D576" s="15"/>
      <c r="E576" s="1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5"/>
      <c r="C577" s="15"/>
      <c r="D577" s="15"/>
      <c r="E577" s="1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5"/>
      <c r="C578" s="15"/>
      <c r="D578" s="15"/>
      <c r="E578" s="1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5"/>
      <c r="C579" s="15"/>
      <c r="D579" s="15"/>
      <c r="E579" s="1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5"/>
      <c r="C580" s="15"/>
      <c r="D580" s="15"/>
      <c r="E580" s="1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5"/>
      <c r="C581" s="15"/>
      <c r="D581" s="15"/>
      <c r="E581" s="1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5"/>
      <c r="C582" s="15"/>
      <c r="D582" s="15"/>
      <c r="E582" s="1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5"/>
      <c r="C583" s="15"/>
      <c r="D583" s="15"/>
      <c r="E583" s="1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5"/>
      <c r="C584" s="15"/>
      <c r="D584" s="15"/>
      <c r="E584" s="1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5"/>
      <c r="C585" s="15"/>
      <c r="D585" s="15"/>
      <c r="E585" s="1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5"/>
      <c r="C586" s="15"/>
      <c r="D586" s="15"/>
      <c r="E586" s="1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5"/>
      <c r="C587" s="15"/>
      <c r="D587" s="15"/>
      <c r="E587" s="1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5"/>
      <c r="C588" s="15"/>
      <c r="D588" s="15"/>
      <c r="E588" s="1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5"/>
      <c r="C589" s="15"/>
      <c r="D589" s="15"/>
      <c r="E589" s="1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5"/>
      <c r="C590" s="15"/>
      <c r="D590" s="15"/>
      <c r="E590" s="1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5"/>
      <c r="C591" s="15"/>
      <c r="D591" s="15"/>
      <c r="E591" s="1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5"/>
      <c r="C592" s="15"/>
      <c r="D592" s="15"/>
      <c r="E592" s="1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5"/>
      <c r="C593" s="15"/>
      <c r="D593" s="15"/>
      <c r="E593" s="1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5"/>
      <c r="C594" s="15"/>
      <c r="D594" s="15"/>
      <c r="E594" s="1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5"/>
      <c r="C595" s="15"/>
      <c r="D595" s="15"/>
      <c r="E595" s="1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5"/>
      <c r="C596" s="15"/>
      <c r="D596" s="15"/>
      <c r="E596" s="1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5"/>
      <c r="C597" s="15"/>
      <c r="D597" s="15"/>
      <c r="E597" s="1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5"/>
      <c r="C598" s="15"/>
      <c r="D598" s="15"/>
      <c r="E598" s="1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5"/>
      <c r="C599" s="15"/>
      <c r="D599" s="15"/>
      <c r="E599" s="1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5"/>
      <c r="C600" s="15"/>
      <c r="D600" s="15"/>
      <c r="E600" s="1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5"/>
      <c r="C601" s="15"/>
      <c r="D601" s="15"/>
      <c r="E601" s="1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5"/>
      <c r="C602" s="15"/>
      <c r="D602" s="15"/>
      <c r="E602" s="1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5"/>
      <c r="C603" s="15"/>
      <c r="D603" s="15"/>
      <c r="E603" s="1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5"/>
      <c r="C604" s="15"/>
      <c r="D604" s="15"/>
      <c r="E604" s="1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5"/>
      <c r="C605" s="15"/>
      <c r="D605" s="15"/>
      <c r="E605" s="1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5"/>
      <c r="C606" s="15"/>
      <c r="D606" s="15"/>
      <c r="E606" s="1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5"/>
      <c r="C607" s="15"/>
      <c r="D607" s="15"/>
      <c r="E607" s="1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5"/>
      <c r="C608" s="15"/>
      <c r="D608" s="15"/>
      <c r="E608" s="1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5"/>
      <c r="C609" s="15"/>
      <c r="D609" s="15"/>
      <c r="E609" s="1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5"/>
      <c r="C610" s="15"/>
      <c r="D610" s="15"/>
      <c r="E610" s="1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5"/>
      <c r="C611" s="15"/>
      <c r="D611" s="15"/>
      <c r="E611" s="1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5"/>
      <c r="C612" s="15"/>
      <c r="D612" s="15"/>
      <c r="E612" s="1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5"/>
      <c r="C613" s="15"/>
      <c r="D613" s="15"/>
      <c r="E613" s="1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5"/>
      <c r="C614" s="15"/>
      <c r="D614" s="15"/>
      <c r="E614" s="1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5"/>
      <c r="C615" s="15"/>
      <c r="D615" s="15"/>
      <c r="E615" s="1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5"/>
      <c r="C616" s="15"/>
      <c r="D616" s="15"/>
      <c r="E616" s="1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5"/>
      <c r="C617" s="15"/>
      <c r="D617" s="15"/>
      <c r="E617" s="1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5"/>
      <c r="C618" s="15"/>
      <c r="D618" s="15"/>
      <c r="E618" s="1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5"/>
      <c r="C619" s="15"/>
      <c r="D619" s="15"/>
      <c r="E619" s="1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5"/>
      <c r="C620" s="15"/>
      <c r="D620" s="15"/>
      <c r="E620" s="1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5"/>
      <c r="C621" s="15"/>
      <c r="D621" s="15"/>
      <c r="E621" s="1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5"/>
      <c r="C622" s="15"/>
      <c r="D622" s="15"/>
      <c r="E622" s="1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5"/>
      <c r="C623" s="15"/>
      <c r="D623" s="15"/>
      <c r="E623" s="1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5"/>
      <c r="C624" s="15"/>
      <c r="D624" s="15"/>
      <c r="E624" s="1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5"/>
      <c r="C625" s="15"/>
      <c r="D625" s="15"/>
      <c r="E625" s="1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5"/>
      <c r="C626" s="15"/>
      <c r="D626" s="15"/>
      <c r="E626" s="1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5"/>
      <c r="C627" s="15"/>
      <c r="D627" s="15"/>
      <c r="E627" s="1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5"/>
      <c r="C628" s="15"/>
      <c r="D628" s="15"/>
      <c r="E628" s="1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5"/>
      <c r="C629" s="15"/>
      <c r="D629" s="15"/>
      <c r="E629" s="1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5"/>
      <c r="C630" s="15"/>
      <c r="D630" s="15"/>
      <c r="E630" s="1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5"/>
      <c r="C631" s="15"/>
      <c r="D631" s="15"/>
      <c r="E631" s="1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5"/>
      <c r="C632" s="15"/>
      <c r="D632" s="15"/>
      <c r="E632" s="1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5"/>
      <c r="C633" s="15"/>
      <c r="D633" s="15"/>
      <c r="E633" s="1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5"/>
      <c r="C634" s="15"/>
      <c r="D634" s="15"/>
      <c r="E634" s="1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5"/>
      <c r="C635" s="15"/>
      <c r="D635" s="15"/>
      <c r="E635" s="1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5"/>
      <c r="C636" s="15"/>
      <c r="D636" s="15"/>
      <c r="E636" s="1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5"/>
      <c r="C637" s="15"/>
      <c r="D637" s="15"/>
      <c r="E637" s="1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5"/>
      <c r="C638" s="15"/>
      <c r="D638" s="15"/>
      <c r="E638" s="1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5"/>
      <c r="C639" s="15"/>
      <c r="D639" s="15"/>
      <c r="E639" s="1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5"/>
      <c r="C640" s="15"/>
      <c r="D640" s="15"/>
      <c r="E640" s="1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5"/>
      <c r="C641" s="15"/>
      <c r="D641" s="15"/>
      <c r="E641" s="1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5"/>
      <c r="C642" s="15"/>
      <c r="D642" s="15"/>
      <c r="E642" s="1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5"/>
      <c r="C643" s="15"/>
      <c r="D643" s="15"/>
      <c r="E643" s="1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5"/>
      <c r="C644" s="15"/>
      <c r="D644" s="15"/>
      <c r="E644" s="1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5"/>
      <c r="C645" s="15"/>
      <c r="D645" s="15"/>
      <c r="E645" s="1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5"/>
      <c r="C646" s="15"/>
      <c r="D646" s="15"/>
      <c r="E646" s="1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5"/>
      <c r="C647" s="15"/>
      <c r="D647" s="15"/>
      <c r="E647" s="1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5"/>
      <c r="C648" s="15"/>
      <c r="D648" s="15"/>
      <c r="E648" s="1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5"/>
      <c r="C649" s="15"/>
      <c r="D649" s="15"/>
      <c r="E649" s="1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5"/>
      <c r="C650" s="15"/>
      <c r="D650" s="15"/>
      <c r="E650" s="1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5"/>
      <c r="C651" s="15"/>
      <c r="D651" s="15"/>
      <c r="E651" s="1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5"/>
      <c r="C652" s="15"/>
      <c r="D652" s="15"/>
      <c r="E652" s="1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5"/>
      <c r="C653" s="15"/>
      <c r="D653" s="15"/>
      <c r="E653" s="1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5"/>
      <c r="C654" s="15"/>
      <c r="D654" s="15"/>
      <c r="E654" s="1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5"/>
      <c r="C655" s="15"/>
      <c r="D655" s="15"/>
      <c r="E655" s="1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5"/>
      <c r="C656" s="15"/>
      <c r="D656" s="15"/>
      <c r="E656" s="1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5"/>
      <c r="C657" s="15"/>
      <c r="D657" s="15"/>
      <c r="E657" s="1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5"/>
      <c r="C658" s="15"/>
      <c r="D658" s="15"/>
      <c r="E658" s="1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5"/>
      <c r="C659" s="15"/>
      <c r="D659" s="15"/>
      <c r="E659" s="1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5"/>
      <c r="C660" s="15"/>
      <c r="D660" s="15"/>
      <c r="E660" s="1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5"/>
      <c r="C661" s="15"/>
      <c r="D661" s="15"/>
      <c r="E661" s="1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5"/>
      <c r="C662" s="15"/>
      <c r="D662" s="15"/>
      <c r="E662" s="1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5"/>
      <c r="C663" s="15"/>
      <c r="D663" s="15"/>
      <c r="E663" s="1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5"/>
      <c r="C664" s="15"/>
      <c r="D664" s="15"/>
      <c r="E664" s="1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5"/>
      <c r="C665" s="15"/>
      <c r="D665" s="15"/>
      <c r="E665" s="1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5"/>
      <c r="C666" s="15"/>
      <c r="D666" s="15"/>
      <c r="E666" s="1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5"/>
      <c r="C667" s="15"/>
      <c r="D667" s="15"/>
      <c r="E667" s="1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5"/>
      <c r="C668" s="15"/>
      <c r="D668" s="15"/>
      <c r="E668" s="1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5"/>
      <c r="C669" s="15"/>
      <c r="D669" s="15"/>
      <c r="E669" s="1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5"/>
      <c r="C670" s="15"/>
      <c r="D670" s="15"/>
      <c r="E670" s="1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5"/>
      <c r="C671" s="15"/>
      <c r="D671" s="15"/>
      <c r="E671" s="1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5"/>
      <c r="C672" s="15"/>
      <c r="D672" s="15"/>
      <c r="E672" s="1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5"/>
      <c r="C673" s="15"/>
      <c r="D673" s="15"/>
      <c r="E673" s="1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5"/>
      <c r="C674" s="15"/>
      <c r="D674" s="15"/>
      <c r="E674" s="1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5"/>
      <c r="C675" s="15"/>
      <c r="D675" s="15"/>
      <c r="E675" s="1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5"/>
      <c r="C676" s="15"/>
      <c r="D676" s="15"/>
      <c r="E676" s="1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5"/>
      <c r="C677" s="15"/>
      <c r="D677" s="15"/>
      <c r="E677" s="1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5"/>
      <c r="C678" s="15"/>
      <c r="D678" s="15"/>
      <c r="E678" s="1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5"/>
      <c r="C679" s="15"/>
      <c r="D679" s="15"/>
      <c r="E679" s="1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5"/>
      <c r="C680" s="15"/>
      <c r="D680" s="15"/>
      <c r="E680" s="1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5"/>
      <c r="C681" s="15"/>
      <c r="D681" s="15"/>
      <c r="E681" s="1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5"/>
      <c r="C682" s="15"/>
      <c r="D682" s="15"/>
      <c r="E682" s="1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5"/>
      <c r="C683" s="15"/>
      <c r="D683" s="15"/>
      <c r="E683" s="1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5"/>
      <c r="C684" s="15"/>
      <c r="D684" s="15"/>
      <c r="E684" s="1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5"/>
      <c r="C685" s="15"/>
      <c r="D685" s="15"/>
      <c r="E685" s="1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5"/>
      <c r="C686" s="15"/>
      <c r="D686" s="15"/>
      <c r="E686" s="1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5"/>
      <c r="C687" s="15"/>
      <c r="D687" s="15"/>
      <c r="E687" s="1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5"/>
      <c r="C688" s="15"/>
      <c r="D688" s="15"/>
      <c r="E688" s="1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5"/>
      <c r="C689" s="15"/>
      <c r="D689" s="15"/>
      <c r="E689" s="1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5"/>
      <c r="C690" s="15"/>
      <c r="D690" s="15"/>
      <c r="E690" s="1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5"/>
      <c r="C691" s="15"/>
      <c r="D691" s="15"/>
      <c r="E691" s="1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5"/>
      <c r="C692" s="15"/>
      <c r="D692" s="15"/>
      <c r="E692" s="1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5"/>
      <c r="C693" s="15"/>
      <c r="D693" s="15"/>
      <c r="E693" s="1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5"/>
      <c r="C694" s="15"/>
      <c r="D694" s="15"/>
      <c r="E694" s="1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5"/>
      <c r="C695" s="15"/>
      <c r="D695" s="15"/>
      <c r="E695" s="1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5"/>
      <c r="C696" s="15"/>
      <c r="D696" s="15"/>
      <c r="E696" s="1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5"/>
      <c r="C697" s="15"/>
      <c r="D697" s="15"/>
      <c r="E697" s="1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5"/>
      <c r="C698" s="15"/>
      <c r="D698" s="15"/>
      <c r="E698" s="1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5"/>
      <c r="C699" s="15"/>
      <c r="D699" s="15"/>
      <c r="E699" s="1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5"/>
      <c r="C700" s="15"/>
      <c r="D700" s="15"/>
      <c r="E700" s="1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5"/>
      <c r="C701" s="15"/>
      <c r="D701" s="15"/>
      <c r="E701" s="1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5"/>
      <c r="C702" s="15"/>
      <c r="D702" s="15"/>
      <c r="E702" s="1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5"/>
      <c r="C703" s="15"/>
      <c r="D703" s="15"/>
      <c r="E703" s="1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5"/>
      <c r="C704" s="15"/>
      <c r="D704" s="15"/>
      <c r="E704" s="1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5"/>
      <c r="C705" s="15"/>
      <c r="D705" s="15"/>
      <c r="E705" s="1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5"/>
      <c r="C706" s="15"/>
      <c r="D706" s="15"/>
      <c r="E706" s="1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5"/>
      <c r="C707" s="15"/>
      <c r="D707" s="15"/>
      <c r="E707" s="1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5"/>
      <c r="C708" s="15"/>
      <c r="D708" s="15"/>
      <c r="E708" s="1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5"/>
      <c r="C709" s="15"/>
      <c r="D709" s="15"/>
      <c r="E709" s="1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5"/>
      <c r="C710" s="15"/>
      <c r="D710" s="15"/>
      <c r="E710" s="1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5"/>
      <c r="C711" s="15"/>
      <c r="D711" s="15"/>
      <c r="E711" s="1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5"/>
      <c r="C712" s="15"/>
      <c r="D712" s="15"/>
      <c r="E712" s="1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5"/>
      <c r="C713" s="15"/>
      <c r="D713" s="15"/>
      <c r="E713" s="1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5"/>
      <c r="C714" s="15"/>
      <c r="D714" s="15"/>
      <c r="E714" s="1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5"/>
      <c r="C715" s="15"/>
      <c r="D715" s="15"/>
      <c r="E715" s="1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5"/>
      <c r="C716" s="15"/>
      <c r="D716" s="15"/>
      <c r="E716" s="1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5"/>
      <c r="C717" s="15"/>
      <c r="D717" s="15"/>
      <c r="E717" s="1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5"/>
      <c r="C718" s="15"/>
      <c r="D718" s="15"/>
      <c r="E718" s="1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5"/>
      <c r="C719" s="15"/>
      <c r="D719" s="15"/>
      <c r="E719" s="1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5"/>
      <c r="C720" s="15"/>
      <c r="D720" s="15"/>
      <c r="E720" s="1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5"/>
      <c r="C721" s="15"/>
      <c r="D721" s="15"/>
      <c r="E721" s="1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5"/>
      <c r="C722" s="15"/>
      <c r="D722" s="15"/>
      <c r="E722" s="1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5"/>
      <c r="C723" s="15"/>
      <c r="D723" s="15"/>
      <c r="E723" s="1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5"/>
      <c r="C724" s="15"/>
      <c r="D724" s="15"/>
      <c r="E724" s="1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5"/>
      <c r="C725" s="15"/>
      <c r="D725" s="15"/>
      <c r="E725" s="1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5"/>
      <c r="C726" s="15"/>
      <c r="D726" s="15"/>
      <c r="E726" s="1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5"/>
      <c r="C727" s="15"/>
      <c r="D727" s="15"/>
      <c r="E727" s="1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5"/>
      <c r="C728" s="15"/>
      <c r="D728" s="15"/>
      <c r="E728" s="1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5"/>
      <c r="C729" s="15"/>
      <c r="D729" s="15"/>
      <c r="E729" s="1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5"/>
      <c r="C730" s="15"/>
      <c r="D730" s="15"/>
      <c r="E730" s="1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5"/>
      <c r="C731" s="15"/>
      <c r="D731" s="15"/>
      <c r="E731" s="1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5"/>
      <c r="C732" s="15"/>
      <c r="D732" s="15"/>
      <c r="E732" s="1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5"/>
      <c r="C733" s="15"/>
      <c r="D733" s="15"/>
      <c r="E733" s="1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5"/>
      <c r="C734" s="15"/>
      <c r="D734" s="15"/>
      <c r="E734" s="1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5"/>
      <c r="C735" s="15"/>
      <c r="D735" s="15"/>
      <c r="E735" s="1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5"/>
      <c r="C736" s="15"/>
      <c r="D736" s="15"/>
      <c r="E736" s="1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5"/>
      <c r="C737" s="15"/>
      <c r="D737" s="15"/>
      <c r="E737" s="1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5"/>
      <c r="C738" s="15"/>
      <c r="D738" s="15"/>
      <c r="E738" s="1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5"/>
      <c r="C739" s="15"/>
      <c r="D739" s="15"/>
      <c r="E739" s="1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5"/>
      <c r="C740" s="15"/>
      <c r="D740" s="15"/>
      <c r="E740" s="1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5"/>
      <c r="C741" s="15"/>
      <c r="D741" s="15"/>
      <c r="E741" s="1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5"/>
      <c r="C742" s="15"/>
      <c r="D742" s="15"/>
      <c r="E742" s="1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5"/>
      <c r="C743" s="15"/>
      <c r="D743" s="15"/>
      <c r="E743" s="1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5"/>
      <c r="C744" s="15"/>
      <c r="D744" s="15"/>
      <c r="E744" s="1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5"/>
      <c r="C745" s="15"/>
      <c r="D745" s="15"/>
      <c r="E745" s="1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5"/>
      <c r="C746" s="15"/>
      <c r="D746" s="15"/>
      <c r="E746" s="1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5"/>
      <c r="C747" s="15"/>
      <c r="D747" s="15"/>
      <c r="E747" s="1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5"/>
      <c r="C748" s="15"/>
      <c r="D748" s="15"/>
      <c r="E748" s="1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5"/>
      <c r="C749" s="15"/>
      <c r="D749" s="15"/>
      <c r="E749" s="1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5"/>
      <c r="C750" s="15"/>
      <c r="D750" s="15"/>
      <c r="E750" s="1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5"/>
      <c r="C751" s="15"/>
      <c r="D751" s="15"/>
      <c r="E751" s="1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5"/>
      <c r="C752" s="15"/>
      <c r="D752" s="15"/>
      <c r="E752" s="1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5"/>
      <c r="C753" s="15"/>
      <c r="D753" s="15"/>
      <c r="E753" s="1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5"/>
      <c r="C754" s="15"/>
      <c r="D754" s="15"/>
      <c r="E754" s="1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5"/>
      <c r="C755" s="15"/>
      <c r="D755" s="15"/>
      <c r="E755" s="1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5"/>
      <c r="C756" s="15"/>
      <c r="D756" s="15"/>
      <c r="E756" s="1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5"/>
      <c r="C757" s="15"/>
      <c r="D757" s="15"/>
      <c r="E757" s="1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5"/>
      <c r="C758" s="15"/>
      <c r="D758" s="15"/>
      <c r="E758" s="1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5"/>
      <c r="C759" s="15"/>
      <c r="D759" s="15"/>
      <c r="E759" s="1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5"/>
      <c r="C760" s="15"/>
      <c r="D760" s="15"/>
      <c r="E760" s="1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5"/>
      <c r="C761" s="15"/>
      <c r="D761" s="15"/>
      <c r="E761" s="1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5"/>
      <c r="C762" s="15"/>
      <c r="D762" s="15"/>
      <c r="E762" s="1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5"/>
      <c r="C763" s="15"/>
      <c r="D763" s="15"/>
      <c r="E763" s="1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5"/>
      <c r="C764" s="15"/>
      <c r="D764" s="15"/>
      <c r="E764" s="1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5"/>
      <c r="C765" s="15"/>
      <c r="D765" s="15"/>
      <c r="E765" s="1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5"/>
      <c r="C766" s="15"/>
      <c r="D766" s="15"/>
      <c r="E766" s="1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5"/>
      <c r="C767" s="15"/>
      <c r="D767" s="15"/>
      <c r="E767" s="1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5"/>
      <c r="C768" s="15"/>
      <c r="D768" s="15"/>
      <c r="E768" s="1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5"/>
      <c r="C769" s="15"/>
      <c r="D769" s="15"/>
      <c r="E769" s="1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5"/>
      <c r="C770" s="15"/>
      <c r="D770" s="15"/>
      <c r="E770" s="1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5"/>
      <c r="C771" s="15"/>
      <c r="D771" s="15"/>
      <c r="E771" s="1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5"/>
      <c r="C772" s="15"/>
      <c r="D772" s="15"/>
      <c r="E772" s="1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5"/>
      <c r="C773" s="15"/>
      <c r="D773" s="15"/>
      <c r="E773" s="1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5"/>
      <c r="C774" s="15"/>
      <c r="D774" s="15"/>
      <c r="E774" s="1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5"/>
      <c r="C775" s="15"/>
      <c r="D775" s="15"/>
      <c r="E775" s="1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5"/>
      <c r="C776" s="15"/>
      <c r="D776" s="15"/>
      <c r="E776" s="1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5"/>
      <c r="C777" s="15"/>
      <c r="D777" s="15"/>
      <c r="E777" s="1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5"/>
      <c r="C778" s="15"/>
      <c r="D778" s="15"/>
      <c r="E778" s="1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5"/>
      <c r="C779" s="15"/>
      <c r="D779" s="15"/>
      <c r="E779" s="1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5"/>
      <c r="C780" s="15"/>
      <c r="D780" s="15"/>
      <c r="E780" s="1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5"/>
      <c r="C781" s="15"/>
      <c r="D781" s="15"/>
      <c r="E781" s="1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5"/>
      <c r="C782" s="15"/>
      <c r="D782" s="15"/>
      <c r="E782" s="1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5"/>
      <c r="C783" s="15"/>
      <c r="D783" s="15"/>
      <c r="E783" s="1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5"/>
      <c r="C784" s="15"/>
      <c r="D784" s="15"/>
      <c r="E784" s="1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5"/>
      <c r="C785" s="15"/>
      <c r="D785" s="15"/>
      <c r="E785" s="1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5"/>
      <c r="C786" s="15"/>
      <c r="D786" s="15"/>
      <c r="E786" s="1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5"/>
      <c r="C787" s="15"/>
      <c r="D787" s="15"/>
      <c r="E787" s="1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5"/>
      <c r="C788" s="15"/>
      <c r="D788" s="15"/>
      <c r="E788" s="1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5"/>
      <c r="C789" s="15"/>
      <c r="D789" s="15"/>
      <c r="E789" s="1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5"/>
      <c r="C790" s="15"/>
      <c r="D790" s="15"/>
      <c r="E790" s="1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5"/>
      <c r="C791" s="15"/>
      <c r="D791" s="15"/>
      <c r="E791" s="1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5"/>
      <c r="C792" s="15"/>
      <c r="D792" s="15"/>
      <c r="E792" s="1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5"/>
      <c r="C793" s="15"/>
      <c r="D793" s="15"/>
      <c r="E793" s="1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5"/>
      <c r="C794" s="15"/>
      <c r="D794" s="15"/>
      <c r="E794" s="1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5"/>
      <c r="C795" s="15"/>
      <c r="D795" s="15"/>
      <c r="E795" s="1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5"/>
      <c r="C796" s="15"/>
      <c r="D796" s="15"/>
      <c r="E796" s="1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5"/>
      <c r="C797" s="15"/>
      <c r="D797" s="15"/>
      <c r="E797" s="1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5"/>
      <c r="C798" s="15"/>
      <c r="D798" s="15"/>
      <c r="E798" s="1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5"/>
      <c r="C799" s="15"/>
      <c r="D799" s="15"/>
      <c r="E799" s="1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5"/>
      <c r="C800" s="15"/>
      <c r="D800" s="15"/>
      <c r="E800" s="1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5"/>
      <c r="C801" s="15"/>
      <c r="D801" s="15"/>
      <c r="E801" s="1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5"/>
      <c r="C802" s="15"/>
      <c r="D802" s="15"/>
      <c r="E802" s="1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5"/>
      <c r="C803" s="15"/>
      <c r="D803" s="15"/>
      <c r="E803" s="1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5"/>
      <c r="C804" s="15"/>
      <c r="D804" s="15"/>
      <c r="E804" s="1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5"/>
      <c r="C805" s="15"/>
      <c r="D805" s="15"/>
      <c r="E805" s="1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5"/>
      <c r="C806" s="15"/>
      <c r="D806" s="15"/>
      <c r="E806" s="1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5"/>
      <c r="C807" s="15"/>
      <c r="D807" s="15"/>
      <c r="E807" s="1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5"/>
      <c r="C808" s="15"/>
      <c r="D808" s="15"/>
      <c r="E808" s="1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5"/>
      <c r="C809" s="15"/>
      <c r="D809" s="15"/>
      <c r="E809" s="1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5"/>
      <c r="C810" s="15"/>
      <c r="D810" s="15"/>
      <c r="E810" s="1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5"/>
      <c r="C811" s="15"/>
      <c r="D811" s="15"/>
      <c r="E811" s="1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5"/>
      <c r="C812" s="15"/>
      <c r="D812" s="15"/>
      <c r="E812" s="1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5"/>
      <c r="C813" s="15"/>
      <c r="D813" s="15"/>
      <c r="E813" s="1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5"/>
      <c r="C814" s="15"/>
      <c r="D814" s="15"/>
      <c r="E814" s="1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5"/>
      <c r="C815" s="15"/>
      <c r="D815" s="15"/>
      <c r="E815" s="1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5"/>
      <c r="C816" s="15"/>
      <c r="D816" s="15"/>
      <c r="E816" s="1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5"/>
      <c r="C817" s="15"/>
      <c r="D817" s="15"/>
      <c r="E817" s="1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5"/>
      <c r="C818" s="15"/>
      <c r="D818" s="15"/>
      <c r="E818" s="1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5"/>
      <c r="C819" s="15"/>
      <c r="D819" s="15"/>
      <c r="E819" s="1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5"/>
      <c r="C820" s="15"/>
      <c r="D820" s="15"/>
      <c r="E820" s="1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5"/>
      <c r="C821" s="15"/>
      <c r="D821" s="15"/>
      <c r="E821" s="1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5"/>
      <c r="C822" s="15"/>
      <c r="D822" s="15"/>
      <c r="E822" s="1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5"/>
      <c r="C823" s="15"/>
      <c r="D823" s="15"/>
      <c r="E823" s="1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5"/>
      <c r="C824" s="15"/>
      <c r="D824" s="15"/>
      <c r="E824" s="1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5"/>
      <c r="C825" s="15"/>
      <c r="D825" s="15"/>
      <c r="E825" s="1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5"/>
      <c r="C826" s="15"/>
      <c r="D826" s="15"/>
      <c r="E826" s="1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5"/>
      <c r="C827" s="15"/>
      <c r="D827" s="15"/>
      <c r="E827" s="1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5"/>
      <c r="C828" s="15"/>
      <c r="D828" s="15"/>
      <c r="E828" s="1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5"/>
      <c r="C829" s="15"/>
      <c r="D829" s="15"/>
      <c r="E829" s="1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5"/>
      <c r="C830" s="15"/>
      <c r="D830" s="15"/>
      <c r="E830" s="1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5"/>
      <c r="C831" s="15"/>
      <c r="D831" s="15"/>
      <c r="E831" s="1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5"/>
      <c r="C832" s="15"/>
      <c r="D832" s="15"/>
      <c r="E832" s="1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5"/>
      <c r="C833" s="15"/>
      <c r="D833" s="15"/>
      <c r="E833" s="1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5"/>
      <c r="C834" s="15"/>
      <c r="D834" s="15"/>
      <c r="E834" s="1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5"/>
      <c r="C835" s="15"/>
      <c r="D835" s="15"/>
      <c r="E835" s="1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5"/>
      <c r="C836" s="15"/>
      <c r="D836" s="15"/>
      <c r="E836" s="1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5"/>
      <c r="C837" s="15"/>
      <c r="D837" s="15"/>
      <c r="E837" s="1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5"/>
      <c r="C838" s="15"/>
      <c r="D838" s="15"/>
      <c r="E838" s="1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5"/>
      <c r="C839" s="15"/>
      <c r="D839" s="15"/>
      <c r="E839" s="1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5"/>
      <c r="C840" s="15"/>
      <c r="D840" s="15"/>
      <c r="E840" s="1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5"/>
      <c r="C841" s="15"/>
      <c r="D841" s="15"/>
      <c r="E841" s="1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5"/>
      <c r="C842" s="15"/>
      <c r="D842" s="15"/>
      <c r="E842" s="1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5"/>
      <c r="C843" s="15"/>
      <c r="D843" s="15"/>
      <c r="E843" s="1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5"/>
      <c r="C844" s="15"/>
      <c r="D844" s="15"/>
      <c r="E844" s="1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5"/>
      <c r="C845" s="15"/>
      <c r="D845" s="15"/>
      <c r="E845" s="1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5"/>
      <c r="C846" s="15"/>
      <c r="D846" s="15"/>
      <c r="E846" s="1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5"/>
      <c r="C847" s="15"/>
      <c r="D847" s="15"/>
      <c r="E847" s="1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5"/>
      <c r="C848" s="15"/>
      <c r="D848" s="15"/>
      <c r="E848" s="1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5"/>
      <c r="C849" s="15"/>
      <c r="D849" s="15"/>
      <c r="E849" s="1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5"/>
      <c r="C850" s="15"/>
      <c r="D850" s="15"/>
      <c r="E850" s="1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5"/>
      <c r="C851" s="15"/>
      <c r="D851" s="15"/>
      <c r="E851" s="1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5"/>
      <c r="C852" s="15"/>
      <c r="D852" s="15"/>
      <c r="E852" s="1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5"/>
      <c r="C853" s="15"/>
      <c r="D853" s="15"/>
      <c r="E853" s="1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5"/>
      <c r="C854" s="15"/>
      <c r="D854" s="15"/>
      <c r="E854" s="1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5"/>
      <c r="C855" s="15"/>
      <c r="D855" s="15"/>
      <c r="E855" s="1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5"/>
      <c r="C856" s="15"/>
      <c r="D856" s="15"/>
      <c r="E856" s="1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5"/>
      <c r="C857" s="15"/>
      <c r="D857" s="15"/>
      <c r="E857" s="1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5"/>
      <c r="C858" s="15"/>
      <c r="D858" s="15"/>
      <c r="E858" s="1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5"/>
      <c r="C859" s="15"/>
      <c r="D859" s="15"/>
      <c r="E859" s="1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5"/>
      <c r="C860" s="15"/>
      <c r="D860" s="15"/>
      <c r="E860" s="1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5"/>
      <c r="C861" s="15"/>
      <c r="D861" s="15"/>
      <c r="E861" s="1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5"/>
      <c r="C862" s="15"/>
      <c r="D862" s="15"/>
      <c r="E862" s="1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5"/>
      <c r="C863" s="15"/>
      <c r="D863" s="15"/>
      <c r="E863" s="1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5"/>
      <c r="C864" s="15"/>
      <c r="D864" s="15"/>
      <c r="E864" s="1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5"/>
      <c r="C865" s="15"/>
      <c r="D865" s="15"/>
      <c r="E865" s="1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5"/>
      <c r="C866" s="15"/>
      <c r="D866" s="15"/>
      <c r="E866" s="1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5"/>
      <c r="C867" s="15"/>
      <c r="D867" s="15"/>
      <c r="E867" s="1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5"/>
      <c r="C868" s="15"/>
      <c r="D868" s="15"/>
      <c r="E868" s="1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5"/>
      <c r="C869" s="15"/>
      <c r="D869" s="15"/>
      <c r="E869" s="1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5"/>
      <c r="C870" s="15"/>
      <c r="D870" s="15"/>
      <c r="E870" s="1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5"/>
      <c r="C871" s="15"/>
      <c r="D871" s="15"/>
      <c r="E871" s="1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5"/>
      <c r="C872" s="15"/>
      <c r="D872" s="15"/>
      <c r="E872" s="1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5"/>
      <c r="C873" s="15"/>
      <c r="D873" s="15"/>
      <c r="E873" s="1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5"/>
      <c r="C874" s="15"/>
      <c r="D874" s="15"/>
      <c r="E874" s="1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5"/>
      <c r="C875" s="15"/>
      <c r="D875" s="15"/>
      <c r="E875" s="1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5"/>
      <c r="C876" s="15"/>
      <c r="D876" s="15"/>
      <c r="E876" s="1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5"/>
      <c r="C877" s="15"/>
      <c r="D877" s="15"/>
      <c r="E877" s="1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5"/>
      <c r="C878" s="15"/>
      <c r="D878" s="15"/>
      <c r="E878" s="1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5"/>
      <c r="C879" s="15"/>
      <c r="D879" s="15"/>
      <c r="E879" s="1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5"/>
      <c r="C880" s="15"/>
      <c r="D880" s="15"/>
      <c r="E880" s="1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5"/>
      <c r="C881" s="15"/>
      <c r="D881" s="15"/>
      <c r="E881" s="1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5"/>
      <c r="C882" s="15"/>
      <c r="D882" s="15"/>
      <c r="E882" s="1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5"/>
      <c r="C883" s="15"/>
      <c r="D883" s="15"/>
      <c r="E883" s="1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5"/>
      <c r="C884" s="15"/>
      <c r="D884" s="15"/>
      <c r="E884" s="1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5"/>
      <c r="C885" s="15"/>
      <c r="D885" s="15"/>
      <c r="E885" s="1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5"/>
      <c r="C886" s="15"/>
      <c r="D886" s="15"/>
      <c r="E886" s="1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5"/>
      <c r="C887" s="15"/>
      <c r="D887" s="15"/>
      <c r="E887" s="1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5"/>
      <c r="C888" s="15"/>
      <c r="D888" s="15"/>
      <c r="E888" s="1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5"/>
      <c r="C889" s="15"/>
      <c r="D889" s="15"/>
      <c r="E889" s="1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5"/>
      <c r="C890" s="15"/>
      <c r="D890" s="15"/>
      <c r="E890" s="1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5"/>
      <c r="C891" s="15"/>
      <c r="D891" s="15"/>
      <c r="E891" s="1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5"/>
      <c r="C892" s="15"/>
      <c r="D892" s="15"/>
      <c r="E892" s="1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5"/>
      <c r="C893" s="15"/>
      <c r="D893" s="15"/>
      <c r="E893" s="1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5"/>
      <c r="C894" s="15"/>
      <c r="D894" s="15"/>
      <c r="E894" s="1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5"/>
      <c r="C895" s="15"/>
      <c r="D895" s="15"/>
      <c r="E895" s="1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5"/>
      <c r="C896" s="15"/>
      <c r="D896" s="15"/>
      <c r="E896" s="1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5"/>
      <c r="C897" s="15"/>
      <c r="D897" s="15"/>
      <c r="E897" s="1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5"/>
      <c r="C898" s="15"/>
      <c r="D898" s="15"/>
      <c r="E898" s="1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5"/>
      <c r="C899" s="15"/>
      <c r="D899" s="15"/>
      <c r="E899" s="1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5"/>
      <c r="C900" s="15"/>
      <c r="D900" s="15"/>
      <c r="E900" s="1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5"/>
      <c r="C901" s="15"/>
      <c r="D901" s="15"/>
      <c r="E901" s="1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5"/>
      <c r="C902" s="15"/>
      <c r="D902" s="15"/>
      <c r="E902" s="1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5"/>
      <c r="C903" s="15"/>
      <c r="D903" s="15"/>
      <c r="E903" s="1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5"/>
      <c r="C904" s="15"/>
      <c r="D904" s="15"/>
      <c r="E904" s="1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5"/>
      <c r="C905" s="15"/>
      <c r="D905" s="15"/>
      <c r="E905" s="1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5"/>
      <c r="C906" s="15"/>
      <c r="D906" s="15"/>
      <c r="E906" s="1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5"/>
      <c r="C907" s="15"/>
      <c r="D907" s="15"/>
      <c r="E907" s="1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5"/>
      <c r="C908" s="15"/>
      <c r="D908" s="15"/>
      <c r="E908" s="1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5"/>
      <c r="C909" s="15"/>
      <c r="D909" s="15"/>
      <c r="E909" s="1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5"/>
      <c r="C910" s="15"/>
      <c r="D910" s="15"/>
      <c r="E910" s="15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5"/>
      <c r="C911" s="15"/>
      <c r="D911" s="15"/>
      <c r="E911" s="15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5"/>
      <c r="C912" s="15"/>
      <c r="D912" s="15"/>
      <c r="E912" s="15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5"/>
      <c r="C913" s="15"/>
      <c r="D913" s="15"/>
      <c r="E913" s="15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5"/>
      <c r="C914" s="15"/>
      <c r="D914" s="15"/>
      <c r="E914" s="15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5"/>
      <c r="C915" s="15"/>
      <c r="D915" s="15"/>
      <c r="E915" s="15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5"/>
      <c r="C916" s="15"/>
      <c r="D916" s="15"/>
      <c r="E916" s="15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5"/>
      <c r="C917" s="15"/>
      <c r="D917" s="15"/>
      <c r="E917" s="15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5"/>
      <c r="C918" s="15"/>
      <c r="D918" s="15"/>
      <c r="E918" s="15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5"/>
      <c r="C919" s="15"/>
      <c r="D919" s="15"/>
      <c r="E919" s="15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5"/>
      <c r="C920" s="15"/>
      <c r="D920" s="15"/>
      <c r="E920" s="15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5"/>
      <c r="C921" s="15"/>
      <c r="D921" s="15"/>
      <c r="E921" s="15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5"/>
      <c r="C922" s="15"/>
      <c r="D922" s="15"/>
      <c r="E922" s="15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5"/>
      <c r="C923" s="15"/>
      <c r="D923" s="15"/>
      <c r="E923" s="15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5"/>
      <c r="C924" s="15"/>
      <c r="D924" s="15"/>
      <c r="E924" s="15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5"/>
      <c r="C925" s="15"/>
      <c r="D925" s="15"/>
      <c r="E925" s="15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5"/>
      <c r="C926" s="15"/>
      <c r="D926" s="15"/>
      <c r="E926" s="15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5"/>
      <c r="C927" s="15"/>
      <c r="D927" s="15"/>
      <c r="E927" s="15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5"/>
      <c r="C928" s="15"/>
      <c r="D928" s="15"/>
      <c r="E928" s="15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5"/>
      <c r="C929" s="15"/>
      <c r="D929" s="15"/>
      <c r="E929" s="15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5"/>
      <c r="C930" s="15"/>
      <c r="D930" s="15"/>
      <c r="E930" s="15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5"/>
      <c r="C931" s="15"/>
      <c r="D931" s="15"/>
      <c r="E931" s="15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5"/>
      <c r="C932" s="15"/>
      <c r="D932" s="15"/>
      <c r="E932" s="15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5"/>
      <c r="C933" s="15"/>
      <c r="D933" s="15"/>
      <c r="E933" s="15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5"/>
      <c r="C934" s="15"/>
      <c r="D934" s="15"/>
      <c r="E934" s="15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5"/>
      <c r="C935" s="15"/>
      <c r="D935" s="15"/>
      <c r="E935" s="15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5"/>
      <c r="C936" s="15"/>
      <c r="D936" s="15"/>
      <c r="E936" s="15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5"/>
      <c r="C937" s="15"/>
      <c r="D937" s="15"/>
      <c r="E937" s="15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5"/>
      <c r="C938" s="15"/>
      <c r="D938" s="15"/>
      <c r="E938" s="15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5"/>
      <c r="C939" s="15"/>
      <c r="D939" s="15"/>
      <c r="E939" s="15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5"/>
      <c r="C940" s="15"/>
      <c r="D940" s="15"/>
      <c r="E940" s="15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5"/>
      <c r="C941" s="15"/>
      <c r="D941" s="15"/>
      <c r="E941" s="15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5"/>
      <c r="C942" s="15"/>
      <c r="D942" s="15"/>
      <c r="E942" s="15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5"/>
      <c r="C943" s="15"/>
      <c r="D943" s="15"/>
      <c r="E943" s="15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5"/>
      <c r="C944" s="15"/>
      <c r="D944" s="15"/>
      <c r="E944" s="15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5"/>
      <c r="C945" s="15"/>
      <c r="D945" s="15"/>
      <c r="E945" s="15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5"/>
      <c r="C946" s="15"/>
      <c r="D946" s="15"/>
      <c r="E946" s="15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5"/>
      <c r="C947" s="15"/>
      <c r="D947" s="15"/>
      <c r="E947" s="15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5"/>
      <c r="C948" s="15"/>
      <c r="D948" s="15"/>
      <c r="E948" s="15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5"/>
      <c r="C949" s="15"/>
      <c r="D949" s="15"/>
      <c r="E949" s="15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5"/>
      <c r="C950" s="15"/>
      <c r="D950" s="15"/>
      <c r="E950" s="15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5"/>
      <c r="C951" s="15"/>
      <c r="D951" s="15"/>
      <c r="E951" s="15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5"/>
      <c r="C952" s="15"/>
      <c r="D952" s="15"/>
      <c r="E952" s="15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5"/>
      <c r="C953" s="15"/>
      <c r="D953" s="15"/>
      <c r="E953" s="15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5"/>
      <c r="C954" s="15"/>
      <c r="D954" s="15"/>
      <c r="E954" s="15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5"/>
      <c r="C955" s="15"/>
      <c r="D955" s="15"/>
      <c r="E955" s="15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5"/>
      <c r="C956" s="15"/>
      <c r="D956" s="15"/>
      <c r="E956" s="15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5"/>
      <c r="C957" s="15"/>
      <c r="D957" s="15"/>
      <c r="E957" s="15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5"/>
      <c r="C958" s="15"/>
      <c r="D958" s="15"/>
      <c r="E958" s="15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5"/>
      <c r="C959" s="15"/>
      <c r="D959" s="15"/>
      <c r="E959" s="15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5"/>
      <c r="C960" s="15"/>
      <c r="D960" s="15"/>
      <c r="E960" s="15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5"/>
      <c r="C961" s="15"/>
      <c r="D961" s="15"/>
      <c r="E961" s="15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5"/>
      <c r="C962" s="15"/>
      <c r="D962" s="15"/>
      <c r="E962" s="15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5"/>
      <c r="C963" s="15"/>
      <c r="D963" s="15"/>
      <c r="E963" s="15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5"/>
      <c r="C964" s="15"/>
      <c r="D964" s="15"/>
      <c r="E964" s="15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5"/>
      <c r="C965" s="15"/>
      <c r="D965" s="15"/>
      <c r="E965" s="15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5"/>
      <c r="C966" s="15"/>
      <c r="D966" s="15"/>
      <c r="E966" s="15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5"/>
      <c r="C967" s="15"/>
      <c r="D967" s="15"/>
      <c r="E967" s="15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5"/>
      <c r="C968" s="15"/>
      <c r="D968" s="15"/>
      <c r="E968" s="15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5"/>
      <c r="C969" s="15"/>
      <c r="D969" s="15"/>
      <c r="E969" s="15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5"/>
      <c r="C970" s="15"/>
      <c r="D970" s="15"/>
      <c r="E970" s="15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5"/>
      <c r="C971" s="15"/>
      <c r="D971" s="15"/>
      <c r="E971" s="15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5"/>
      <c r="C972" s="15"/>
      <c r="D972" s="15"/>
      <c r="E972" s="15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5"/>
      <c r="C973" s="15"/>
      <c r="D973" s="15"/>
      <c r="E973" s="15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5"/>
      <c r="C974" s="15"/>
      <c r="D974" s="15"/>
      <c r="E974" s="15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5"/>
      <c r="C975" s="15"/>
      <c r="D975" s="15"/>
      <c r="E975" s="15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5"/>
      <c r="C976" s="15"/>
      <c r="D976" s="15"/>
      <c r="E976" s="15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5"/>
      <c r="C977" s="15"/>
      <c r="D977" s="15"/>
      <c r="E977" s="15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5"/>
      <c r="C978" s="15"/>
      <c r="D978" s="15"/>
      <c r="E978" s="15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5"/>
      <c r="C979" s="15"/>
      <c r="D979" s="15"/>
      <c r="E979" s="15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5"/>
      <c r="C980" s="15"/>
      <c r="D980" s="15"/>
      <c r="E980" s="15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5"/>
      <c r="C981" s="15"/>
      <c r="D981" s="15"/>
      <c r="E981" s="15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5"/>
      <c r="C982" s="15"/>
      <c r="D982" s="15"/>
      <c r="E982" s="15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5"/>
      <c r="C983" s="15"/>
      <c r="D983" s="15"/>
      <c r="E983" s="15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5"/>
      <c r="C984" s="15"/>
      <c r="D984" s="15"/>
      <c r="E984" s="15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5"/>
      <c r="C985" s="15"/>
      <c r="D985" s="15"/>
      <c r="E985" s="15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5"/>
      <c r="C986" s="15"/>
      <c r="D986" s="15"/>
      <c r="E986" s="15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5"/>
      <c r="C987" s="15"/>
      <c r="D987" s="15"/>
      <c r="E987" s="15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5"/>
      <c r="C988" s="15"/>
      <c r="D988" s="15"/>
      <c r="E988" s="15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5"/>
      <c r="C989" s="15"/>
      <c r="D989" s="15"/>
      <c r="E989" s="15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5"/>
      <c r="C990" s="15"/>
      <c r="D990" s="15"/>
      <c r="E990" s="15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5"/>
      <c r="C991" s="15"/>
      <c r="D991" s="15"/>
      <c r="E991" s="15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5"/>
      <c r="C992" s="15"/>
      <c r="D992" s="15"/>
      <c r="E992" s="15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5"/>
      <c r="C993" s="15"/>
      <c r="D993" s="15"/>
      <c r="E993" s="15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5"/>
      <c r="C994" s="15"/>
      <c r="D994" s="15"/>
      <c r="E994" s="15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5"/>
      <c r="C995" s="15"/>
      <c r="D995" s="15"/>
      <c r="E995" s="15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5"/>
      <c r="C996" s="15"/>
      <c r="D996" s="15"/>
      <c r="E996" s="15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5">
    <mergeCell ref="A1:J7"/>
    <mergeCell ref="A9:J9"/>
    <mergeCell ref="B101:B102"/>
    <mergeCell ref="B105:B106"/>
    <mergeCell ref="A8:J8"/>
  </mergeCells>
  <pageMargins left="0.25" right="0.25" top="0.75" bottom="0.75" header="0.3" footer="0.3"/>
  <pageSetup paperSize="9" scale="65" fitToHeight="0" orientation="landscape" r:id="rId1"/>
  <rowBreaks count="2" manualBreakCount="2">
    <brk id="58" max="9" man="1"/>
    <brk id="9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 2024</vt:lpstr>
      <vt:lpstr>'MARÇO 2024'!Area_de_impressao</vt:lpstr>
      <vt:lpstr>'MARÇO 2024'!Titulos_de_impressao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2024-05-15T14:20:07Z</cp:lastPrinted>
  <dcterms:created xsi:type="dcterms:W3CDTF">2023-04-18T19:19:41Z</dcterms:created>
  <dcterms:modified xsi:type="dcterms:W3CDTF">2024-05-15T14:20:29Z</dcterms:modified>
</cp:coreProperties>
</file>