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102023  - POSSE\"/>
    </mc:Choice>
  </mc:AlternateContent>
  <xr:revisionPtr revIDLastSave="0" documentId="13_ncr:1_{42B099FE-D3E4-462A-9A12-328C77557B7E}" xr6:coauthVersionLast="36" xr6:coauthVersionMax="47" xr10:uidLastSave="{00000000-0000-0000-0000-000000000000}"/>
  <bookViews>
    <workbookView xWindow="0" yWindow="0" windowWidth="20490" windowHeight="7425" xr2:uid="{BA35193B-42BB-4DDC-899E-9F52391F0652}"/>
  </bookViews>
  <sheets>
    <sheet name="OUTUBRO 2023" sheetId="1" r:id="rId1"/>
  </sheets>
  <definedNames>
    <definedName name="_xlnm._FilterDatabase" localSheetId="0" hidden="1">'OUTUBRO 2023'!$A$10:$J$102</definedName>
    <definedName name="_xlnm.Print_Area" localSheetId="0">'OUTUBRO 2023'!$A$1:$J$111</definedName>
    <definedName name="_xlnm.Print_Titles" localSheetId="0">'OUTUBRO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" l="1"/>
  <c r="E101" i="1"/>
  <c r="F101" i="1"/>
  <c r="H101" i="1"/>
  <c r="J101" i="1"/>
  <c r="G100" i="1"/>
</calcChain>
</file>

<file path=xl/sharedStrings.xml><?xml version="1.0" encoding="utf-8"?>
<sst xmlns="http://schemas.openxmlformats.org/spreadsheetml/2006/main" count="467" uniqueCount="180">
  <si>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</si>
  <si>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</si>
  <si>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</si>
  <si>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</si>
  <si>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</si>
  <si>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</si>
  <si>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</si>
  <si>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</si>
  <si>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</si>
  <si>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</si>
  <si>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</si>
  <si>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</si>
  <si>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</si>
  <si>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</si>
  <si>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ASSISTENTE DE RECURSOS HUMANOS</t>
  </si>
  <si>
    <t>SUPERVISOR (A) DE ATENDIMENTO.</t>
  </si>
  <si>
    <t>NUTRICIONISTA</t>
  </si>
  <si>
    <t>ALMOXARIFE</t>
  </si>
  <si>
    <t>AUXILIAR DE FARMACIA</t>
  </si>
  <si>
    <t xml:space="preserve">ENFERMEIRO (A) </t>
  </si>
  <si>
    <t>MAQUEIRO</t>
  </si>
  <si>
    <t>ASSISTENTE SOCIAL</t>
  </si>
  <si>
    <t>FISIOTERAPEUTA</t>
  </si>
  <si>
    <t xml:space="preserve">RECEPCIONISTA </t>
  </si>
  <si>
    <t>GESTORA DO CUIDADO</t>
  </si>
  <si>
    <t>Data de Admissão</t>
  </si>
  <si>
    <t>Abono de Ferias/Férias CLT
(R$</t>
  </si>
  <si>
    <t>POLICLÍNICA - POSSE</t>
  </si>
  <si>
    <t>ADRIELLY NUNES DA SILVA</t>
  </si>
  <si>
    <t>ALINE DOS SANTOS DE BRITO</t>
  </si>
  <si>
    <t>ANA CARLA ALVES DO NASCIMENTO</t>
  </si>
  <si>
    <t xml:space="preserve">ANA CLARA SOARES PEREIRA </t>
  </si>
  <si>
    <t>ANISIA VIEIRA DE BARROS</t>
  </si>
  <si>
    <t>BARBARA RHUANA GONSALVES LEITAO</t>
  </si>
  <si>
    <t>CATIA PEREIRA DA SILVA</t>
  </si>
  <si>
    <t>CHARLES ALMEIDA MAGALHÃES</t>
  </si>
  <si>
    <t>CINTHYA FERREIRA GOMES</t>
  </si>
  <si>
    <t>CLAUDIA GOMES DE BRITO</t>
  </si>
  <si>
    <t>CLEDIMAR BISPO DOS SANTOS</t>
  </si>
  <si>
    <t>DAIANA BATISTA DE SALES</t>
  </si>
  <si>
    <t>DAIANE ALVES CAVALCANTE</t>
  </si>
  <si>
    <t>DALILA TEIXEIRA DE SOUZA</t>
  </si>
  <si>
    <t>DANIELE BARRETO DA SILVA</t>
  </si>
  <si>
    <t>DANIELLA RAQUEL BARBOSA DOS SANTOS</t>
  </si>
  <si>
    <t>DANIELLE MOREIRA PEREIRA BRITO</t>
  </si>
  <si>
    <t>DANIELLY APARECIDA DE SOUZA VALENTE</t>
  </si>
  <si>
    <t>DANUBIA RAFAELA OLIVEIRA NEVES SANTI</t>
  </si>
  <si>
    <t>DAVID RODRIGUES DE MELO NETO</t>
  </si>
  <si>
    <t>DEBORA DIAS GOMES</t>
  </si>
  <si>
    <t>DENISE NOGUEIRA DOS SANTOS</t>
  </si>
  <si>
    <t>DEUZELIA JOSE DE OLIVEIRA</t>
  </si>
  <si>
    <t>DIEIME DARCK PIMENTEL DA SILVA</t>
  </si>
  <si>
    <t>EDILENE ALVES PINHEIRO</t>
  </si>
  <si>
    <t>ELAINE CRISTINA VARGAS GOMES BATISTA</t>
  </si>
  <si>
    <t>ELENICE ROSA DA CONCEIÇÃO</t>
  </si>
  <si>
    <t>ERIKA DENISE SATELES DOS SANTOS</t>
  </si>
  <si>
    <t>EVANI LAINY CALDEIRA DE ALMEIDA</t>
  </si>
  <si>
    <t>FABIANA CARVALHO MARTINS VIEIRA</t>
  </si>
  <si>
    <t>FILIPE LINHARES DE MORAIS</t>
  </si>
  <si>
    <t>GABRIEL NASCIMENTO COSTA</t>
  </si>
  <si>
    <t>GEAN FERREIRA DOS SANTOS</t>
  </si>
  <si>
    <t xml:space="preserve">GILVAN VIEIRA DE LIMA </t>
  </si>
  <si>
    <t xml:space="preserve">GISELE OLIVEIRA DE SOUSA </t>
  </si>
  <si>
    <t>GISELE RAYANE CARDOSO DA SILVA</t>
  </si>
  <si>
    <t xml:space="preserve">HANNA NOBRE LIAH </t>
  </si>
  <si>
    <t>IARA AMORIM DA CUNHA</t>
  </si>
  <si>
    <t>IRANI MONSUETH ALVES ALMEIDA</t>
  </si>
  <si>
    <t xml:space="preserve">ISABELLA LORRANY CASTRO RAMOS </t>
  </si>
  <si>
    <t>IVANETE RODRIGUESS DOS SANTOS</t>
  </si>
  <si>
    <t>JAYMARA FERREIRA DOS SANTOS MONTALVÃO</t>
  </si>
  <si>
    <t>JESSICA CRISTINA  OLIVEIRA SILVA</t>
  </si>
  <si>
    <t>JOENE GOMES DA CRUZ</t>
  </si>
  <si>
    <t>JORDANE KARLA BARBOSA DOS SANTOS</t>
  </si>
  <si>
    <t>KACIO AURELIO FERREIRA DE JESUS</t>
  </si>
  <si>
    <t>KALYSON MOREIRA DA SILVA</t>
  </si>
  <si>
    <t>KAMILLY VITORIA ALVES SOARES DA SILVA</t>
  </si>
  <si>
    <t>KARLIENE PEREIRA DOS SANTOS</t>
  </si>
  <si>
    <t>KATLEEN EDUARDA RODRIGUES</t>
  </si>
  <si>
    <t xml:space="preserve">LANNA KARINE SOUSA BASTOS </t>
  </si>
  <si>
    <t>LEIDIONE FERREIRA DE SANTANA</t>
  </si>
  <si>
    <t>LEYDIENE LIMA VALENTE</t>
  </si>
  <si>
    <t>LUCIANA MOREIRA LOPES</t>
  </si>
  <si>
    <t>LUCINEIDE SANTOS SAMPAIO</t>
  </si>
  <si>
    <t>MARIA LUIZA FELIX DE ARAUJO</t>
  </si>
  <si>
    <t>MARIANA ALBINO DE JESUS</t>
  </si>
  <si>
    <t>MARIANA ROSENO DA SILVA</t>
  </si>
  <si>
    <t xml:space="preserve">MARIANE COELHO DE ANDRADE </t>
  </si>
  <si>
    <t>MARILENE FRANCISCA DE SA SILVA</t>
  </si>
  <si>
    <t xml:space="preserve">MARILZA RODRIGUES DE ANDRADE </t>
  </si>
  <si>
    <t>MARISA RODRIGUES DE MELO</t>
  </si>
  <si>
    <t>MARTA MARTINS DE MELO FERREIRA</t>
  </si>
  <si>
    <t>MILLENA SHAINARA MARQUES LINHARES</t>
  </si>
  <si>
    <t>MYCHELLE DE SOUZA SANTOS</t>
  </si>
  <si>
    <t>NATÁLIA DA SILVA ALVES</t>
  </si>
  <si>
    <t>NATHALIA CRISTINA BATISTA OLIVEIRA</t>
  </si>
  <si>
    <t>NILDA PEREIRA DE SOUZA</t>
  </si>
  <si>
    <t>PAULA LORRANY PEREIRA DA SILVA</t>
  </si>
  <si>
    <t>PAULO APARECIDO DE AMORIM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</si>
  <si>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</si>
  <si>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</si>
  <si>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</si>
  <si>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</si>
  <si>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</si>
  <si>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 xml:space="preserve">SAMARA SOARES DE ALMEIDA </t>
  </si>
  <si>
    <t>STEFANY SANTIAGO DE MIRANDA SILVA</t>
  </si>
  <si>
    <t>TAIS ALVES DOS SANTOS</t>
  </si>
  <si>
    <t>TATHYANNE NELSON DE PAIVA</t>
  </si>
  <si>
    <t>TATIANE DA SILVEIRA DOS SANTOS</t>
  </si>
  <si>
    <t>TAYNARA DIAS OLIVEIRA</t>
  </si>
  <si>
    <t>THAISE YNARA ROCHA DE SOUZA RIBEIRO</t>
  </si>
  <si>
    <t>THAUANY VIEIRA E CASTRO</t>
  </si>
  <si>
    <t>THAYANNE DE SOUZA SILVA</t>
  </si>
  <si>
    <t>UELIDA VIEIRA DE ANDRADE SANTOS</t>
  </si>
  <si>
    <t>WALKIRIA SEVILHA MAGALHAES VALENTE</t>
  </si>
  <si>
    <t>ENFERMEIRA (O)  RT</t>
  </si>
  <si>
    <t>RECEPCIONISTA II</t>
  </si>
  <si>
    <t>RECEPCIONISTA</t>
  </si>
  <si>
    <t>TECNICO (A) DE ENFERMAGEM I</t>
  </si>
  <si>
    <t xml:space="preserve">ASSISTENTE ADMINISTRATIVO JUNIOR </t>
  </si>
  <si>
    <t>FISIOTERAPEUTA I</t>
  </si>
  <si>
    <t>RECEPCIONISTA I</t>
  </si>
  <si>
    <t>TECNICO (A) DE ENFERMAGEM II</t>
  </si>
  <si>
    <t xml:space="preserve">FISIOTERAPEUTA II </t>
  </si>
  <si>
    <t>TECN  DE ENFERMAGEM  HEMODIALISE I</t>
  </si>
  <si>
    <t>FONOAUDIOLOGO (A)</t>
  </si>
  <si>
    <t>ASSISTENTE SOCIAL I</t>
  </si>
  <si>
    <t>ANALISTA ADMINISTRATIVO</t>
  </si>
  <si>
    <t>ASSISTENTE SOCIAL II</t>
  </si>
  <si>
    <t>ASSISTENTE ADMINISTRATIVO SENIOR</t>
  </si>
  <si>
    <t>AUXILIAR DE ATENDIMENTO</t>
  </si>
  <si>
    <t>TECNICO EM IMOBILIZAÇÃO</t>
  </si>
  <si>
    <t>PSICOLOGO ( A ) I</t>
  </si>
  <si>
    <t>ASSISTENTE DA DIRETORIA</t>
  </si>
  <si>
    <t>ENFERMEIRO (A) SCIRAS I</t>
  </si>
  <si>
    <t>14/12/2021</t>
  </si>
  <si>
    <t>30/11/2020</t>
  </si>
  <si>
    <t>10/04/2023</t>
  </si>
  <si>
    <t>07/08/2023</t>
  </si>
  <si>
    <t>05/12/2022</t>
  </si>
  <si>
    <t>01/02/2021</t>
  </si>
  <si>
    <t>01/08/2023</t>
  </si>
  <si>
    <t>01/07/2021</t>
  </si>
  <si>
    <t>01/06/2022</t>
  </si>
  <si>
    <t>25/04/2023</t>
  </si>
  <si>
    <t>23/10/2020</t>
  </si>
  <si>
    <t>05/04/2022</t>
  </si>
  <si>
    <t>02/08/2021</t>
  </si>
  <si>
    <t>10/01/2022</t>
  </si>
  <si>
    <t>02/03/2022</t>
  </si>
  <si>
    <t>13/11/2020</t>
  </si>
  <si>
    <t>01/02/2023</t>
  </si>
  <si>
    <t>16/10/2020</t>
  </si>
  <si>
    <t>19/12/2022</t>
  </si>
  <si>
    <t>16/08/2021</t>
  </si>
  <si>
    <t>17/08/2022</t>
  </si>
  <si>
    <t>08/11/2021</t>
  </si>
  <si>
    <t>25/08/2022</t>
  </si>
  <si>
    <t>10/11/2020</t>
  </si>
  <si>
    <t>14/08/2023</t>
  </si>
  <si>
    <t>14/03/2022</t>
  </si>
  <si>
    <t>23/01/2023</t>
  </si>
  <si>
    <t>22/10/2020</t>
  </si>
  <si>
    <t>05/09/2022</t>
  </si>
  <si>
    <t>22/07/2022</t>
  </si>
  <si>
    <t>23/05/2022</t>
  </si>
  <si>
    <t>21/08/2023</t>
  </si>
  <si>
    <t>KAMYLLA DIVINA GOMES DE  BRITO</t>
  </si>
  <si>
    <t>Aprovado pela Coordenação::</t>
  </si>
  <si>
    <t>Elaborado por Recursos Humanos:</t>
  </si>
  <si>
    <t xml:space="preserve">        Instituto Cem</t>
  </si>
  <si>
    <t>0,00</t>
  </si>
  <si>
    <t>GLAUCIA RODRIGUES VIEIRA</t>
  </si>
  <si>
    <t>LORRANE SILVA ALVES</t>
  </si>
  <si>
    <t>MAISA MENDES DOS SANTOS</t>
  </si>
  <si>
    <t>MARIA LUIZA DA SILVA FREIRE</t>
  </si>
  <si>
    <t>ANALISTA DE QUALIDADE</t>
  </si>
  <si>
    <t>02/10/2023</t>
  </si>
  <si>
    <t>Relação mensal dos empregados com as respectivas remunerações - 10-2023</t>
  </si>
  <si>
    <t>TOTAL</t>
  </si>
  <si>
    <t>Posse-GO, 09 de novembro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</si>
</sst>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2" fontId="6" fillId="0" borderId="0" xfId="0" applyNumberFormat="1" applyFont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2" fontId="6" fillId="0" borderId="1" xfId="0" applyNumberFormat="1" applyFont="1" applyBorder="1" applyAlignment="1">
      <alignment vertical="top"/>
    </xf>
    <xf numFmtId="49" fontId="7" fillId="3" borderId="1" xfId="0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/>
    </xf>
    <xf numFmtId="49" fontId="12" fillId="0" borderId="5" xfId="0" applyNumberFormat="1" applyFont="1" applyBorder="1" applyAlignment="1">
      <alignment horizontal="left" vertical="top"/>
    </xf>
    <xf numFmtId="49" fontId="12" fillId="0" borderId="7" xfId="0" applyNumberFormat="1" applyFont="1" applyBorder="1" applyAlignment="1">
      <alignment horizontal="left" vertical="top"/>
    </xf>
    <xf numFmtId="0" fontId="11" fillId="0" borderId="0" xfId="0" applyFont="1"/>
    <xf numFmtId="49" fontId="7" fillId="0" borderId="1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1</xdr:row>
      <xdr:rowOff>107155</xdr:rowOff>
    </xdr:from>
    <xdr:to>
      <xdr:col>1</xdr:col>
      <xdr:colOff>427830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3069431</xdr:colOff>
      <xdr:row>1</xdr:row>
      <xdr:rowOff>47624</xdr:rowOff>
    </xdr:from>
    <xdr:to>
      <xdr:col>9</xdr:col>
      <xdr:colOff>887335</xdr:colOff>
      <xdr:row>5</xdr:row>
      <xdr:rowOff>130967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id="{2DC433A5-6AC9-4B9A-AC05-0F8ECC37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244" y="214312"/>
          <a:ext cx="5568872" cy="750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10"/>
  <sheetViews>
    <sheetView tabSelected="1" zoomScale="80" zoomScaleNormal="80" zoomScaleSheetLayoutView="80" workbookViewId="0">
      <selection activeCell="N117" sqref="N117"/>
    </sheetView>
  </sheetViews>
  <sheetFormatPr defaultRowHeight="12.75" x14ac:dyDescent="0.25"/>
  <cols>
    <col min="1" max="1" width="21.7109375" style="3" bestFit="1" customWidth="1"/>
    <col min="2" max="2" width="47.140625" style="1" bestFit="1" customWidth="1"/>
    <col min="3" max="3" width="47.42578125" style="1" customWidth="1"/>
    <col min="4" max="4" width="10.85546875" style="1" bestFit="1" customWidth="1"/>
    <col min="5" max="5" width="10.85546875" style="1" customWidth="1"/>
    <col min="6" max="6" width="11.28515625" style="3" customWidth="1"/>
    <col min="7" max="7" width="10.28515625" style="3" customWidth="1"/>
    <col min="8" max="8" width="11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s="2" customForma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s="2" customForma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s="2" customForma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s="2" customForma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s="2" customForma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s="2" customFormat="1" ht="14.25" x14ac:dyDescent="0.25">
      <c r="A8" s="32" t="s">
        <v>177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4.25" x14ac:dyDescent="0.25">
      <c r="A9" s="30" t="s">
        <v>169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51" x14ac:dyDescent="0.25">
      <c r="A10" s="11" t="s">
        <v>0</v>
      </c>
      <c r="B10" s="11" t="s">
        <v>1</v>
      </c>
      <c r="C10" s="11" t="s">
        <v>2</v>
      </c>
      <c r="D10" s="11" t="s">
        <v>25</v>
      </c>
      <c r="E10" s="11" t="s">
        <v>5</v>
      </c>
      <c r="F10" s="11" t="s">
        <v>26</v>
      </c>
      <c r="G10" s="11" t="s">
        <v>4</v>
      </c>
      <c r="H10" s="11" t="s">
        <v>3</v>
      </c>
      <c r="I10" s="11" t="s">
        <v>6</v>
      </c>
      <c r="J10" s="11" t="s">
        <v>7</v>
      </c>
    </row>
    <row r="11" spans="1:10" x14ac:dyDescent="0.25">
      <c r="A11" s="7" t="s">
        <v>27</v>
      </c>
      <c r="B11" s="17" t="s">
        <v>28</v>
      </c>
      <c r="C11" s="17" t="s">
        <v>114</v>
      </c>
      <c r="D11" s="25" t="s">
        <v>134</v>
      </c>
      <c r="E11" s="18">
        <v>5000</v>
      </c>
      <c r="F11" s="19">
        <v>0</v>
      </c>
      <c r="G11" s="15" t="s">
        <v>170</v>
      </c>
      <c r="H11" s="19">
        <v>6264.12</v>
      </c>
      <c r="I11" s="20">
        <v>1350.26</v>
      </c>
      <c r="J11" s="19">
        <v>4913.8599999999997</v>
      </c>
    </row>
    <row r="12" spans="1:10" x14ac:dyDescent="0.25">
      <c r="A12" s="7" t="s">
        <v>27</v>
      </c>
      <c r="B12" s="17" t="s">
        <v>29</v>
      </c>
      <c r="C12" s="17" t="s">
        <v>115</v>
      </c>
      <c r="D12" s="25" t="s">
        <v>135</v>
      </c>
      <c r="E12" s="18">
        <v>1400</v>
      </c>
      <c r="F12" s="19">
        <v>0</v>
      </c>
      <c r="G12" s="15" t="s">
        <v>170</v>
      </c>
      <c r="H12" s="19">
        <v>1876.97</v>
      </c>
      <c r="I12" s="20">
        <v>132.96</v>
      </c>
      <c r="J12" s="19">
        <v>1744.01</v>
      </c>
    </row>
    <row r="13" spans="1:10" x14ac:dyDescent="0.25">
      <c r="A13" s="7" t="s">
        <v>27</v>
      </c>
      <c r="B13" s="17" t="s">
        <v>30</v>
      </c>
      <c r="C13" s="17" t="s">
        <v>116</v>
      </c>
      <c r="D13" s="25" t="s">
        <v>136</v>
      </c>
      <c r="E13" s="18">
        <v>1320</v>
      </c>
      <c r="F13" s="19">
        <v>0</v>
      </c>
      <c r="G13" s="15" t="s">
        <v>170</v>
      </c>
      <c r="H13" s="19">
        <v>1731.82</v>
      </c>
      <c r="I13" s="20">
        <v>125.76</v>
      </c>
      <c r="J13" s="19">
        <v>1606.06</v>
      </c>
    </row>
    <row r="14" spans="1:10" x14ac:dyDescent="0.25">
      <c r="A14" s="7" t="s">
        <v>27</v>
      </c>
      <c r="B14" s="17" t="s">
        <v>31</v>
      </c>
      <c r="C14" s="17" t="s">
        <v>19</v>
      </c>
      <c r="D14" s="25" t="s">
        <v>137</v>
      </c>
      <c r="E14" s="18">
        <v>2845.32</v>
      </c>
      <c r="F14" s="19">
        <v>0</v>
      </c>
      <c r="G14" s="15" t="s">
        <v>170</v>
      </c>
      <c r="H14" s="19">
        <v>3109.44</v>
      </c>
      <c r="I14" s="20">
        <v>314.39</v>
      </c>
      <c r="J14" s="19">
        <v>2795.05</v>
      </c>
    </row>
    <row r="15" spans="1:10" x14ac:dyDescent="0.25">
      <c r="A15" s="7" t="s">
        <v>27</v>
      </c>
      <c r="B15" s="17" t="s">
        <v>32</v>
      </c>
      <c r="C15" s="17" t="s">
        <v>175</v>
      </c>
      <c r="D15" s="25" t="s">
        <v>135</v>
      </c>
      <c r="E15" s="18">
        <v>1891.08</v>
      </c>
      <c r="F15" s="19">
        <v>0</v>
      </c>
      <c r="G15" s="15" t="s">
        <v>170</v>
      </c>
      <c r="H15" s="19">
        <v>2930.67</v>
      </c>
      <c r="I15" s="20">
        <v>237.73</v>
      </c>
      <c r="J15" s="19">
        <v>2692.94</v>
      </c>
    </row>
    <row r="16" spans="1:10" x14ac:dyDescent="0.25">
      <c r="A16" s="7" t="s">
        <v>27</v>
      </c>
      <c r="B16" s="17" t="s">
        <v>33</v>
      </c>
      <c r="C16" s="17" t="s">
        <v>11</v>
      </c>
      <c r="D16" s="25" t="s">
        <v>138</v>
      </c>
      <c r="E16" s="18">
        <v>5140.95</v>
      </c>
      <c r="F16" s="19">
        <v>0</v>
      </c>
      <c r="G16" s="15" t="s">
        <v>170</v>
      </c>
      <c r="H16" s="19">
        <v>6021.99</v>
      </c>
      <c r="I16" s="20">
        <v>1259.0999999999999</v>
      </c>
      <c r="J16" s="19">
        <v>4762.8900000000003</v>
      </c>
    </row>
    <row r="17" spans="1:10" x14ac:dyDescent="0.25">
      <c r="A17" s="7" t="s">
        <v>27</v>
      </c>
      <c r="B17" s="17" t="s">
        <v>34</v>
      </c>
      <c r="C17" s="17" t="s">
        <v>115</v>
      </c>
      <c r="D17" s="25" t="s">
        <v>139</v>
      </c>
      <c r="E17" s="18">
        <v>1400</v>
      </c>
      <c r="F17" s="19">
        <v>0</v>
      </c>
      <c r="G17" s="15" t="s">
        <v>170</v>
      </c>
      <c r="H17" s="19">
        <v>1817.15</v>
      </c>
      <c r="I17" s="20">
        <v>132.96</v>
      </c>
      <c r="J17" s="19">
        <v>1684.19</v>
      </c>
    </row>
    <row r="18" spans="1:10" x14ac:dyDescent="0.25">
      <c r="A18" s="7" t="s">
        <v>27</v>
      </c>
      <c r="B18" s="17" t="s">
        <v>35</v>
      </c>
      <c r="C18" s="17" t="s">
        <v>17</v>
      </c>
      <c r="D18" s="25" t="s">
        <v>140</v>
      </c>
      <c r="E18" s="18">
        <v>2214</v>
      </c>
      <c r="F18" s="19">
        <v>0</v>
      </c>
      <c r="G18" s="15" t="s">
        <v>170</v>
      </c>
      <c r="H18" s="19">
        <v>2801.53</v>
      </c>
      <c r="I18" s="20">
        <v>207.88</v>
      </c>
      <c r="J18" s="19">
        <v>2593.65</v>
      </c>
    </row>
    <row r="19" spans="1:10" x14ac:dyDescent="0.25">
      <c r="A19" s="7" t="s">
        <v>27</v>
      </c>
      <c r="B19" s="17" t="s">
        <v>36</v>
      </c>
      <c r="C19" s="17" t="s">
        <v>115</v>
      </c>
      <c r="D19" s="25" t="s">
        <v>141</v>
      </c>
      <c r="E19" s="18">
        <v>1400</v>
      </c>
      <c r="F19" s="19">
        <v>1943.34</v>
      </c>
      <c r="G19" s="15" t="s">
        <v>170</v>
      </c>
      <c r="H19" s="19">
        <v>2286.6</v>
      </c>
      <c r="I19" s="20">
        <v>1965.25</v>
      </c>
      <c r="J19" s="19">
        <v>321.35000000000002</v>
      </c>
    </row>
    <row r="20" spans="1:10" x14ac:dyDescent="0.25">
      <c r="A20" s="7" t="s">
        <v>27</v>
      </c>
      <c r="B20" s="17" t="s">
        <v>37</v>
      </c>
      <c r="C20" s="17" t="s">
        <v>23</v>
      </c>
      <c r="D20" s="25" t="s">
        <v>137</v>
      </c>
      <c r="E20" s="18">
        <v>1341.36</v>
      </c>
      <c r="F20" s="19">
        <v>0</v>
      </c>
      <c r="G20" s="15" t="s">
        <v>170</v>
      </c>
      <c r="H20" s="19">
        <v>1694.78</v>
      </c>
      <c r="I20" s="20">
        <v>127.68</v>
      </c>
      <c r="J20" s="19">
        <v>1567.1</v>
      </c>
    </row>
    <row r="21" spans="1:10" x14ac:dyDescent="0.25">
      <c r="A21" s="7" t="s">
        <v>27</v>
      </c>
      <c r="B21" s="17" t="s">
        <v>38</v>
      </c>
      <c r="C21" s="17" t="s">
        <v>12</v>
      </c>
      <c r="D21" s="25" t="s">
        <v>135</v>
      </c>
      <c r="E21" s="18">
        <v>2700</v>
      </c>
      <c r="F21" s="19">
        <v>0</v>
      </c>
      <c r="G21" s="15" t="s">
        <v>170</v>
      </c>
      <c r="H21" s="19">
        <v>3344</v>
      </c>
      <c r="I21" s="20">
        <v>314.99</v>
      </c>
      <c r="J21" s="19">
        <v>3029.01</v>
      </c>
    </row>
    <row r="22" spans="1:10" x14ac:dyDescent="0.25">
      <c r="A22" s="7" t="s">
        <v>27</v>
      </c>
      <c r="B22" s="17" t="s">
        <v>39</v>
      </c>
      <c r="C22" s="17" t="s">
        <v>117</v>
      </c>
      <c r="D22" s="25" t="s">
        <v>142</v>
      </c>
      <c r="E22" s="18">
        <v>1750</v>
      </c>
      <c r="F22" s="19">
        <v>0</v>
      </c>
      <c r="G22" s="15" t="s">
        <v>170</v>
      </c>
      <c r="H22" s="19">
        <v>2130.67</v>
      </c>
      <c r="I22" s="20">
        <v>164.46</v>
      </c>
      <c r="J22" s="19">
        <v>1966.21</v>
      </c>
    </row>
    <row r="23" spans="1:10" x14ac:dyDescent="0.25">
      <c r="A23" s="7" t="s">
        <v>27</v>
      </c>
      <c r="B23" s="17" t="s">
        <v>40</v>
      </c>
      <c r="C23" s="17" t="s">
        <v>118</v>
      </c>
      <c r="D23" s="25" t="s">
        <v>143</v>
      </c>
      <c r="E23" s="18">
        <v>1500</v>
      </c>
      <c r="F23" s="19">
        <v>0</v>
      </c>
      <c r="G23" s="15" t="s">
        <v>170</v>
      </c>
      <c r="H23" s="19">
        <v>2064</v>
      </c>
      <c r="I23" s="20">
        <v>159.96</v>
      </c>
      <c r="J23" s="19">
        <v>1904.04</v>
      </c>
    </row>
    <row r="24" spans="1:10" x14ac:dyDescent="0.25">
      <c r="A24" s="7" t="s">
        <v>27</v>
      </c>
      <c r="B24" s="17" t="s">
        <v>41</v>
      </c>
      <c r="C24" s="17" t="s">
        <v>115</v>
      </c>
      <c r="D24" s="25" t="s">
        <v>144</v>
      </c>
      <c r="E24" s="18">
        <v>1400</v>
      </c>
      <c r="F24" s="19">
        <v>0</v>
      </c>
      <c r="G24" s="15" t="s">
        <v>170</v>
      </c>
      <c r="H24" s="19">
        <v>1757.33</v>
      </c>
      <c r="I24" s="20">
        <v>132.96</v>
      </c>
      <c r="J24" s="19">
        <v>1624.37</v>
      </c>
    </row>
    <row r="25" spans="1:10" x14ac:dyDescent="0.25">
      <c r="A25" s="7" t="s">
        <v>27</v>
      </c>
      <c r="B25" s="17" t="s">
        <v>42</v>
      </c>
      <c r="C25" s="17" t="s">
        <v>119</v>
      </c>
      <c r="D25" s="25" t="s">
        <v>145</v>
      </c>
      <c r="E25" s="18">
        <v>2721.42</v>
      </c>
      <c r="F25" s="19">
        <v>0</v>
      </c>
      <c r="G25" s="15" t="s">
        <v>170</v>
      </c>
      <c r="H25" s="19">
        <v>3085.94</v>
      </c>
      <c r="I25" s="20">
        <v>306.81</v>
      </c>
      <c r="J25" s="19">
        <v>2779.13</v>
      </c>
    </row>
    <row r="26" spans="1:10" x14ac:dyDescent="0.25">
      <c r="A26" s="7" t="s">
        <v>27</v>
      </c>
      <c r="B26" s="17" t="s">
        <v>43</v>
      </c>
      <c r="C26" s="17" t="s">
        <v>115</v>
      </c>
      <c r="D26" s="25" t="s">
        <v>146</v>
      </c>
      <c r="E26" s="18">
        <v>1400</v>
      </c>
      <c r="F26" s="19">
        <v>0</v>
      </c>
      <c r="G26" s="15" t="s">
        <v>170</v>
      </c>
      <c r="H26" s="19">
        <v>1757.33</v>
      </c>
      <c r="I26" s="20">
        <v>132.96</v>
      </c>
      <c r="J26" s="19">
        <v>1624.37</v>
      </c>
    </row>
    <row r="27" spans="1:10" x14ac:dyDescent="0.25">
      <c r="A27" s="7" t="s">
        <v>27</v>
      </c>
      <c r="B27" s="17" t="s">
        <v>44</v>
      </c>
      <c r="C27" s="17" t="s">
        <v>120</v>
      </c>
      <c r="D27" s="25" t="s">
        <v>142</v>
      </c>
      <c r="E27" s="18">
        <v>1400</v>
      </c>
      <c r="F27" s="19">
        <v>0</v>
      </c>
      <c r="G27" s="15" t="s">
        <v>170</v>
      </c>
      <c r="H27" s="19">
        <v>1757.33</v>
      </c>
      <c r="I27" s="20">
        <v>132.96</v>
      </c>
      <c r="J27" s="19">
        <v>1624.37</v>
      </c>
    </row>
    <row r="28" spans="1:10" x14ac:dyDescent="0.25">
      <c r="A28" s="7" t="s">
        <v>27</v>
      </c>
      <c r="B28" s="17" t="s">
        <v>45</v>
      </c>
      <c r="C28" s="17" t="s">
        <v>121</v>
      </c>
      <c r="D28" s="25" t="s">
        <v>147</v>
      </c>
      <c r="E28" s="18">
        <v>1600</v>
      </c>
      <c r="F28" s="19">
        <v>0</v>
      </c>
      <c r="G28" s="15" t="s">
        <v>170</v>
      </c>
      <c r="H28" s="19">
        <v>1970.67</v>
      </c>
      <c r="I28" s="20">
        <v>150.96</v>
      </c>
      <c r="J28" s="19">
        <v>1819.71</v>
      </c>
    </row>
    <row r="29" spans="1:10" x14ac:dyDescent="0.25">
      <c r="A29" s="7" t="s">
        <v>27</v>
      </c>
      <c r="B29" s="17" t="s">
        <v>46</v>
      </c>
      <c r="C29" s="17" t="s">
        <v>122</v>
      </c>
      <c r="D29" s="25" t="s">
        <v>135</v>
      </c>
      <c r="E29" s="18">
        <v>3024</v>
      </c>
      <c r="F29" s="19">
        <v>2219.0700000000002</v>
      </c>
      <c r="G29" s="15" t="s">
        <v>170</v>
      </c>
      <c r="H29" s="19">
        <v>4071.62</v>
      </c>
      <c r="I29" s="20">
        <v>2435.09</v>
      </c>
      <c r="J29" s="19">
        <v>1636.53</v>
      </c>
    </row>
    <row r="30" spans="1:10" x14ac:dyDescent="0.25">
      <c r="A30" s="7" t="s">
        <v>27</v>
      </c>
      <c r="B30" s="17" t="s">
        <v>47</v>
      </c>
      <c r="C30" s="17" t="s">
        <v>13</v>
      </c>
      <c r="D30" s="25" t="s">
        <v>135</v>
      </c>
      <c r="E30" s="18">
        <v>1400</v>
      </c>
      <c r="F30" s="19">
        <v>156.09</v>
      </c>
      <c r="G30" s="15" t="s">
        <v>170</v>
      </c>
      <c r="H30" s="19">
        <v>1800.05</v>
      </c>
      <c r="I30" s="20">
        <v>281.53999999999996</v>
      </c>
      <c r="J30" s="19">
        <v>1518.51</v>
      </c>
    </row>
    <row r="31" spans="1:10" x14ac:dyDescent="0.25">
      <c r="A31" s="7" t="s">
        <v>27</v>
      </c>
      <c r="B31" s="17" t="s">
        <v>48</v>
      </c>
      <c r="C31" s="17" t="s">
        <v>118</v>
      </c>
      <c r="D31" s="25" t="s">
        <v>135</v>
      </c>
      <c r="E31" s="18">
        <v>1500</v>
      </c>
      <c r="F31" s="19">
        <v>0</v>
      </c>
      <c r="G31" s="15" t="s">
        <v>170</v>
      </c>
      <c r="H31" s="19">
        <v>1864</v>
      </c>
      <c r="I31" s="20">
        <v>141.96</v>
      </c>
      <c r="J31" s="19">
        <v>1722.04</v>
      </c>
    </row>
    <row r="32" spans="1:10" x14ac:dyDescent="0.25">
      <c r="A32" s="7" t="s">
        <v>27</v>
      </c>
      <c r="B32" s="17" t="s">
        <v>49</v>
      </c>
      <c r="C32" s="17" t="s">
        <v>121</v>
      </c>
      <c r="D32" s="25" t="s">
        <v>135</v>
      </c>
      <c r="E32" s="18">
        <v>1750</v>
      </c>
      <c r="F32" s="19">
        <v>0</v>
      </c>
      <c r="G32" s="15" t="s">
        <v>170</v>
      </c>
      <c r="H32" s="19">
        <v>2130.67</v>
      </c>
      <c r="I32" s="20">
        <v>164.46</v>
      </c>
      <c r="J32" s="19">
        <v>1966.21</v>
      </c>
    </row>
    <row r="33" spans="1:10" x14ac:dyDescent="0.25">
      <c r="A33" s="7" t="s">
        <v>27</v>
      </c>
      <c r="B33" s="17" t="s">
        <v>50</v>
      </c>
      <c r="C33" s="17" t="s">
        <v>123</v>
      </c>
      <c r="D33" s="25" t="s">
        <v>142</v>
      </c>
      <c r="E33" s="18">
        <v>1600</v>
      </c>
      <c r="F33" s="19">
        <v>0</v>
      </c>
      <c r="G33" s="15" t="s">
        <v>170</v>
      </c>
      <c r="H33" s="19">
        <v>1970.67</v>
      </c>
      <c r="I33" s="20">
        <v>150.96</v>
      </c>
      <c r="J33" s="19">
        <v>1819.71</v>
      </c>
    </row>
    <row r="34" spans="1:10" x14ac:dyDescent="0.25">
      <c r="A34" s="7" t="s">
        <v>27</v>
      </c>
      <c r="B34" s="17" t="s">
        <v>51</v>
      </c>
      <c r="C34" s="17" t="s">
        <v>124</v>
      </c>
      <c r="D34" s="25" t="s">
        <v>141</v>
      </c>
      <c r="E34" s="18">
        <v>2808</v>
      </c>
      <c r="F34" s="19">
        <v>0</v>
      </c>
      <c r="G34" s="15" t="s">
        <v>170</v>
      </c>
      <c r="H34" s="19">
        <v>3540</v>
      </c>
      <c r="I34" s="20">
        <v>347.11</v>
      </c>
      <c r="J34" s="19">
        <v>3192.89</v>
      </c>
    </row>
    <row r="35" spans="1:10" x14ac:dyDescent="0.25">
      <c r="A35" s="7" t="s">
        <v>27</v>
      </c>
      <c r="B35" s="17" t="s">
        <v>52</v>
      </c>
      <c r="C35" s="17" t="s">
        <v>125</v>
      </c>
      <c r="D35" s="25" t="s">
        <v>148</v>
      </c>
      <c r="E35" s="18">
        <v>2808</v>
      </c>
      <c r="F35" s="19">
        <v>0</v>
      </c>
      <c r="G35" s="15" t="s">
        <v>170</v>
      </c>
      <c r="H35" s="19">
        <v>3259.2</v>
      </c>
      <c r="I35" s="20">
        <v>304.08999999999997</v>
      </c>
      <c r="J35" s="19">
        <v>2955.11</v>
      </c>
    </row>
    <row r="36" spans="1:10" x14ac:dyDescent="0.25">
      <c r="A36" s="7" t="s">
        <v>27</v>
      </c>
      <c r="B36" s="17" t="s">
        <v>53</v>
      </c>
      <c r="C36" s="17" t="s">
        <v>115</v>
      </c>
      <c r="D36" s="25" t="s">
        <v>149</v>
      </c>
      <c r="E36" s="18">
        <v>1400</v>
      </c>
      <c r="F36" s="19">
        <v>0</v>
      </c>
      <c r="G36" s="15" t="s">
        <v>170</v>
      </c>
      <c r="H36" s="19">
        <v>1817.15</v>
      </c>
      <c r="I36" s="20">
        <v>132.96</v>
      </c>
      <c r="J36" s="19">
        <v>1684.19</v>
      </c>
    </row>
    <row r="37" spans="1:10" x14ac:dyDescent="0.25">
      <c r="A37" s="7" t="s">
        <v>27</v>
      </c>
      <c r="B37" s="17" t="s">
        <v>54</v>
      </c>
      <c r="C37" s="17" t="s">
        <v>8</v>
      </c>
      <c r="D37" s="25" t="s">
        <v>150</v>
      </c>
      <c r="E37" s="18">
        <v>2700</v>
      </c>
      <c r="F37" s="19">
        <v>0</v>
      </c>
      <c r="G37" s="15" t="s">
        <v>170</v>
      </c>
      <c r="H37" s="19">
        <v>3144</v>
      </c>
      <c r="I37" s="20">
        <v>283.03000000000003</v>
      </c>
      <c r="J37" s="19">
        <v>2860.97</v>
      </c>
    </row>
    <row r="38" spans="1:10" x14ac:dyDescent="0.25">
      <c r="A38" s="7" t="s">
        <v>27</v>
      </c>
      <c r="B38" s="17" t="s">
        <v>55</v>
      </c>
      <c r="C38" s="17" t="s">
        <v>121</v>
      </c>
      <c r="D38" s="25" t="s">
        <v>135</v>
      </c>
      <c r="E38" s="18">
        <v>1750</v>
      </c>
      <c r="F38" s="19">
        <v>825.77</v>
      </c>
      <c r="G38" s="15" t="s">
        <v>170</v>
      </c>
      <c r="H38" s="19">
        <v>2337.86</v>
      </c>
      <c r="I38" s="20">
        <v>948.45999999999992</v>
      </c>
      <c r="J38" s="19">
        <v>1389.4</v>
      </c>
    </row>
    <row r="39" spans="1:10" x14ac:dyDescent="0.25">
      <c r="A39" s="7" t="s">
        <v>27</v>
      </c>
      <c r="B39" s="17" t="s">
        <v>56</v>
      </c>
      <c r="C39" s="17" t="s">
        <v>9</v>
      </c>
      <c r="D39" s="25" t="s">
        <v>136</v>
      </c>
      <c r="E39" s="18">
        <v>1320</v>
      </c>
      <c r="F39" s="19">
        <v>0</v>
      </c>
      <c r="G39" s="15" t="s">
        <v>170</v>
      </c>
      <c r="H39" s="19">
        <v>1672</v>
      </c>
      <c r="I39" s="20">
        <v>125.76</v>
      </c>
      <c r="J39" s="19">
        <v>1546.24</v>
      </c>
    </row>
    <row r="40" spans="1:10" x14ac:dyDescent="0.25">
      <c r="A40" s="7" t="s">
        <v>27</v>
      </c>
      <c r="B40" s="17" t="s">
        <v>57</v>
      </c>
      <c r="C40" s="17" t="s">
        <v>117</v>
      </c>
      <c r="D40" s="25" t="s">
        <v>147</v>
      </c>
      <c r="E40" s="18">
        <v>1600</v>
      </c>
      <c r="F40" s="19">
        <v>0</v>
      </c>
      <c r="G40" s="15" t="s">
        <v>170</v>
      </c>
      <c r="H40" s="19">
        <v>2238.15</v>
      </c>
      <c r="I40" s="20">
        <v>172.91</v>
      </c>
      <c r="J40" s="19">
        <v>2065.2399999999998</v>
      </c>
    </row>
    <row r="41" spans="1:10" x14ac:dyDescent="0.25">
      <c r="A41" s="7" t="s">
        <v>27</v>
      </c>
      <c r="B41" s="17" t="s">
        <v>58</v>
      </c>
      <c r="C41" s="17" t="s">
        <v>126</v>
      </c>
      <c r="D41" s="25" t="s">
        <v>151</v>
      </c>
      <c r="E41" s="18">
        <v>2500</v>
      </c>
      <c r="F41" s="19">
        <v>0</v>
      </c>
      <c r="G41" s="15" t="s">
        <v>170</v>
      </c>
      <c r="H41" s="19">
        <v>2930.67</v>
      </c>
      <c r="I41" s="20">
        <v>237.73</v>
      </c>
      <c r="J41" s="19">
        <v>2692.94</v>
      </c>
    </row>
    <row r="42" spans="1:10" x14ac:dyDescent="0.25">
      <c r="A42" s="7" t="s">
        <v>27</v>
      </c>
      <c r="B42" s="17" t="s">
        <v>59</v>
      </c>
      <c r="C42" s="17" t="s">
        <v>11</v>
      </c>
      <c r="D42" s="25" t="s">
        <v>152</v>
      </c>
      <c r="E42" s="18">
        <v>5140.95</v>
      </c>
      <c r="F42" s="19">
        <v>0</v>
      </c>
      <c r="G42" s="15" t="s">
        <v>170</v>
      </c>
      <c r="H42" s="19">
        <v>5507.89</v>
      </c>
      <c r="I42" s="20">
        <v>1065.54</v>
      </c>
      <c r="J42" s="19">
        <v>4442.3500000000004</v>
      </c>
    </row>
    <row r="43" spans="1:10" x14ac:dyDescent="0.25">
      <c r="A43" s="7" t="s">
        <v>27</v>
      </c>
      <c r="B43" s="17" t="s">
        <v>60</v>
      </c>
      <c r="C43" s="17" t="s">
        <v>117</v>
      </c>
      <c r="D43" s="25" t="s">
        <v>141</v>
      </c>
      <c r="E43" s="18">
        <v>1600</v>
      </c>
      <c r="F43" s="19">
        <v>1341.16</v>
      </c>
      <c r="G43" s="15" t="s">
        <v>170</v>
      </c>
      <c r="H43" s="19">
        <v>2358.29</v>
      </c>
      <c r="I43" s="20">
        <v>1429.3</v>
      </c>
      <c r="J43" s="19">
        <v>928.99</v>
      </c>
    </row>
    <row r="44" spans="1:10" x14ac:dyDescent="0.25">
      <c r="A44" s="7" t="s">
        <v>27</v>
      </c>
      <c r="B44" s="17" t="s">
        <v>61</v>
      </c>
      <c r="C44" s="17" t="s">
        <v>115</v>
      </c>
      <c r="D44" s="25" t="s">
        <v>153</v>
      </c>
      <c r="E44" s="18">
        <v>1400</v>
      </c>
      <c r="F44" s="19">
        <v>824.48</v>
      </c>
      <c r="G44" s="15" t="s">
        <v>170</v>
      </c>
      <c r="H44" s="19">
        <v>1958.24</v>
      </c>
      <c r="I44" s="20">
        <v>915.6</v>
      </c>
      <c r="J44" s="19">
        <v>1042.6400000000001</v>
      </c>
    </row>
    <row r="45" spans="1:10" x14ac:dyDescent="0.25">
      <c r="A45" s="7" t="s">
        <v>27</v>
      </c>
      <c r="B45" s="17" t="s">
        <v>62</v>
      </c>
      <c r="C45" s="17" t="s">
        <v>120</v>
      </c>
      <c r="D45" s="25" t="s">
        <v>154</v>
      </c>
      <c r="E45" s="18">
        <v>1400</v>
      </c>
      <c r="F45" s="19">
        <v>0</v>
      </c>
      <c r="G45" s="15" t="s">
        <v>170</v>
      </c>
      <c r="H45" s="19">
        <v>1817.15</v>
      </c>
      <c r="I45" s="20">
        <v>132.96</v>
      </c>
      <c r="J45" s="19">
        <v>1684.19</v>
      </c>
    </row>
    <row r="46" spans="1:10" x14ac:dyDescent="0.25">
      <c r="A46" s="7" t="s">
        <v>27</v>
      </c>
      <c r="B46" s="17" t="s">
        <v>63</v>
      </c>
      <c r="C46" s="17" t="s">
        <v>15</v>
      </c>
      <c r="D46" s="25" t="s">
        <v>135</v>
      </c>
      <c r="E46" s="18">
        <v>1700</v>
      </c>
      <c r="F46" s="19">
        <v>0</v>
      </c>
      <c r="G46" s="15" t="s">
        <v>170</v>
      </c>
      <c r="H46" s="19">
        <v>2244.09</v>
      </c>
      <c r="I46" s="20">
        <v>176.82999999999998</v>
      </c>
      <c r="J46" s="19">
        <v>2067.2600000000002</v>
      </c>
    </row>
    <row r="47" spans="1:10" x14ac:dyDescent="0.25">
      <c r="A47" s="7" t="s">
        <v>27</v>
      </c>
      <c r="B47" s="17" t="s">
        <v>171</v>
      </c>
      <c r="C47" s="17" t="s">
        <v>10</v>
      </c>
      <c r="D47" s="25" t="s">
        <v>176</v>
      </c>
      <c r="E47" s="18">
        <v>1891.08</v>
      </c>
      <c r="F47" s="19">
        <v>0</v>
      </c>
      <c r="G47" s="15" t="s">
        <v>170</v>
      </c>
      <c r="H47" s="19">
        <v>2064.66</v>
      </c>
      <c r="I47" s="20">
        <v>168.91</v>
      </c>
      <c r="J47" s="19">
        <v>1895.75</v>
      </c>
    </row>
    <row r="48" spans="1:10" x14ac:dyDescent="0.25">
      <c r="A48" s="7" t="s">
        <v>27</v>
      </c>
      <c r="B48" s="17" t="s">
        <v>64</v>
      </c>
      <c r="C48" s="17" t="s">
        <v>16</v>
      </c>
      <c r="D48" s="25" t="s">
        <v>155</v>
      </c>
      <c r="E48" s="18">
        <v>3024</v>
      </c>
      <c r="F48" s="19">
        <v>0</v>
      </c>
      <c r="G48" s="15" t="s">
        <v>170</v>
      </c>
      <c r="H48" s="19">
        <v>3741.72</v>
      </c>
      <c r="I48" s="20">
        <v>466.72</v>
      </c>
      <c r="J48" s="19">
        <v>3275</v>
      </c>
    </row>
    <row r="49" spans="1:10" x14ac:dyDescent="0.25">
      <c r="A49" s="7" t="s">
        <v>27</v>
      </c>
      <c r="B49" s="17" t="s">
        <v>65</v>
      </c>
      <c r="C49" s="17" t="s">
        <v>121</v>
      </c>
      <c r="D49" s="25" t="s">
        <v>141</v>
      </c>
      <c r="E49" s="18">
        <v>1600</v>
      </c>
      <c r="F49" s="19">
        <v>1235.69</v>
      </c>
      <c r="G49" s="15" t="s">
        <v>170</v>
      </c>
      <c r="H49" s="19">
        <v>2316.38</v>
      </c>
      <c r="I49" s="20">
        <v>1327.94</v>
      </c>
      <c r="J49" s="19">
        <v>988.44</v>
      </c>
    </row>
    <row r="50" spans="1:10" x14ac:dyDescent="0.25">
      <c r="A50" s="7" t="s">
        <v>27</v>
      </c>
      <c r="B50" s="17" t="s">
        <v>66</v>
      </c>
      <c r="C50" s="17" t="s">
        <v>127</v>
      </c>
      <c r="D50" s="25" t="s">
        <v>135</v>
      </c>
      <c r="E50" s="18">
        <v>3114.72</v>
      </c>
      <c r="F50" s="19">
        <v>2296.79</v>
      </c>
      <c r="G50" s="15" t="s">
        <v>170</v>
      </c>
      <c r="H50" s="19">
        <v>4308.58</v>
      </c>
      <c r="I50" s="20">
        <v>2523.98</v>
      </c>
      <c r="J50" s="19">
        <v>1784.6</v>
      </c>
    </row>
    <row r="51" spans="1:10" x14ac:dyDescent="0.25">
      <c r="A51" s="7" t="s">
        <v>27</v>
      </c>
      <c r="B51" s="17" t="s">
        <v>67</v>
      </c>
      <c r="C51" s="17" t="s">
        <v>120</v>
      </c>
      <c r="D51" s="25" t="s">
        <v>156</v>
      </c>
      <c r="E51" s="18">
        <v>1320</v>
      </c>
      <c r="F51" s="19">
        <v>1091.43</v>
      </c>
      <c r="G51" s="15" t="s">
        <v>170</v>
      </c>
      <c r="H51" s="19">
        <v>2013.73</v>
      </c>
      <c r="I51" s="20">
        <v>1158.97</v>
      </c>
      <c r="J51" s="19">
        <v>854.76</v>
      </c>
    </row>
    <row r="52" spans="1:10" x14ac:dyDescent="0.25">
      <c r="A52" s="7" t="s">
        <v>27</v>
      </c>
      <c r="B52" s="17" t="s">
        <v>68</v>
      </c>
      <c r="C52" s="17" t="s">
        <v>9</v>
      </c>
      <c r="D52" s="25" t="s">
        <v>150</v>
      </c>
      <c r="E52" s="18">
        <v>1426.72</v>
      </c>
      <c r="F52" s="19">
        <v>0</v>
      </c>
      <c r="G52" s="15" t="s">
        <v>170</v>
      </c>
      <c r="H52" s="19">
        <v>1785.83</v>
      </c>
      <c r="I52" s="20">
        <v>135.36000000000001</v>
      </c>
      <c r="J52" s="19">
        <v>1650.47</v>
      </c>
    </row>
    <row r="53" spans="1:10" x14ac:dyDescent="0.25">
      <c r="A53" s="7" t="s">
        <v>27</v>
      </c>
      <c r="B53" s="17" t="s">
        <v>69</v>
      </c>
      <c r="C53" s="17" t="s">
        <v>24</v>
      </c>
      <c r="D53" s="25" t="s">
        <v>140</v>
      </c>
      <c r="E53" s="18">
        <v>4000</v>
      </c>
      <c r="F53" s="19">
        <v>0</v>
      </c>
      <c r="G53" s="15" t="s">
        <v>170</v>
      </c>
      <c r="H53" s="19">
        <v>4930.67</v>
      </c>
      <c r="I53" s="20">
        <v>729.13</v>
      </c>
      <c r="J53" s="19">
        <v>4201.54</v>
      </c>
    </row>
    <row r="54" spans="1:10" x14ac:dyDescent="0.25">
      <c r="A54" s="7" t="s">
        <v>27</v>
      </c>
      <c r="B54" s="17" t="s">
        <v>70</v>
      </c>
      <c r="C54" s="17" t="s">
        <v>18</v>
      </c>
      <c r="D54" s="25" t="s">
        <v>152</v>
      </c>
      <c r="E54" s="18">
        <v>1320.6</v>
      </c>
      <c r="F54" s="19">
        <v>0</v>
      </c>
      <c r="G54" s="15" t="s">
        <v>170</v>
      </c>
      <c r="H54" s="19">
        <v>1792.28</v>
      </c>
      <c r="I54" s="20">
        <v>125.81</v>
      </c>
      <c r="J54" s="19">
        <v>1666.47</v>
      </c>
    </row>
    <row r="55" spans="1:10" x14ac:dyDescent="0.25">
      <c r="A55" s="7" t="s">
        <v>27</v>
      </c>
      <c r="B55" s="17" t="s">
        <v>71</v>
      </c>
      <c r="C55" s="17" t="s">
        <v>118</v>
      </c>
      <c r="D55" s="25" t="s">
        <v>157</v>
      </c>
      <c r="E55" s="18">
        <v>1500</v>
      </c>
      <c r="F55" s="19">
        <v>0</v>
      </c>
      <c r="G55" s="15" t="s">
        <v>170</v>
      </c>
      <c r="H55" s="19">
        <v>1864</v>
      </c>
      <c r="I55" s="20">
        <v>141.96</v>
      </c>
      <c r="J55" s="19">
        <v>1722.04</v>
      </c>
    </row>
    <row r="56" spans="1:10" x14ac:dyDescent="0.25">
      <c r="A56" s="7" t="s">
        <v>27</v>
      </c>
      <c r="B56" s="17" t="s">
        <v>72</v>
      </c>
      <c r="C56" s="17" t="s">
        <v>23</v>
      </c>
      <c r="D56" s="25" t="s">
        <v>137</v>
      </c>
      <c r="E56" s="18">
        <v>1341.36</v>
      </c>
      <c r="F56" s="19">
        <v>0</v>
      </c>
      <c r="G56" s="15" t="s">
        <v>170</v>
      </c>
      <c r="H56" s="19">
        <v>1694.78</v>
      </c>
      <c r="I56" s="20">
        <v>127.68</v>
      </c>
      <c r="J56" s="19">
        <v>1567.1</v>
      </c>
    </row>
    <row r="57" spans="1:10" x14ac:dyDescent="0.25">
      <c r="A57" s="7" t="s">
        <v>27</v>
      </c>
      <c r="B57" s="17" t="s">
        <v>73</v>
      </c>
      <c r="C57" s="17" t="s">
        <v>128</v>
      </c>
      <c r="D57" s="25" t="s">
        <v>157</v>
      </c>
      <c r="E57" s="18">
        <v>1900</v>
      </c>
      <c r="F57" s="19">
        <v>1549.2</v>
      </c>
      <c r="G57" s="15" t="s">
        <v>170</v>
      </c>
      <c r="H57" s="19">
        <v>2989.55</v>
      </c>
      <c r="I57" s="20">
        <v>1685.0800000000002</v>
      </c>
      <c r="J57" s="19">
        <v>1304.47</v>
      </c>
    </row>
    <row r="58" spans="1:10" x14ac:dyDescent="0.25">
      <c r="A58" s="7" t="s">
        <v>27</v>
      </c>
      <c r="B58" s="17" t="s">
        <v>74</v>
      </c>
      <c r="C58" s="17" t="s">
        <v>22</v>
      </c>
      <c r="D58" s="25" t="s">
        <v>150</v>
      </c>
      <c r="E58" s="18">
        <v>2600</v>
      </c>
      <c r="F58" s="19">
        <v>0</v>
      </c>
      <c r="G58" s="15" t="s">
        <v>170</v>
      </c>
      <c r="H58" s="19">
        <v>2964.52</v>
      </c>
      <c r="I58" s="20">
        <v>283.13</v>
      </c>
      <c r="J58" s="19">
        <v>2681.39</v>
      </c>
    </row>
    <row r="59" spans="1:10" x14ac:dyDescent="0.25">
      <c r="A59" s="7" t="s">
        <v>27</v>
      </c>
      <c r="B59" s="17" t="s">
        <v>75</v>
      </c>
      <c r="C59" s="17" t="s">
        <v>129</v>
      </c>
      <c r="D59" s="25" t="s">
        <v>158</v>
      </c>
      <c r="E59" s="18">
        <v>1320</v>
      </c>
      <c r="F59" s="19">
        <v>0</v>
      </c>
      <c r="G59" s="15" t="s">
        <v>170</v>
      </c>
      <c r="H59" s="19">
        <v>1672</v>
      </c>
      <c r="I59" s="20">
        <v>125.76</v>
      </c>
      <c r="J59" s="19">
        <v>1546.24</v>
      </c>
    </row>
    <row r="60" spans="1:10" x14ac:dyDescent="0.25">
      <c r="A60" s="7" t="s">
        <v>27</v>
      </c>
      <c r="B60" s="17" t="s">
        <v>76</v>
      </c>
      <c r="C60" s="17" t="s">
        <v>115</v>
      </c>
      <c r="D60" s="25" t="s">
        <v>153</v>
      </c>
      <c r="E60" s="18">
        <v>1400</v>
      </c>
      <c r="F60" s="19">
        <v>0</v>
      </c>
      <c r="G60" s="15" t="s">
        <v>170</v>
      </c>
      <c r="H60" s="19">
        <v>2227.33</v>
      </c>
      <c r="I60" s="20">
        <v>175.26</v>
      </c>
      <c r="J60" s="19">
        <v>2052.0700000000002</v>
      </c>
    </row>
    <row r="61" spans="1:10" x14ac:dyDescent="0.25">
      <c r="A61" s="7" t="s">
        <v>27</v>
      </c>
      <c r="B61" s="17" t="s">
        <v>77</v>
      </c>
      <c r="C61" s="17" t="s">
        <v>120</v>
      </c>
      <c r="D61" s="25" t="s">
        <v>142</v>
      </c>
      <c r="E61" s="18">
        <v>1350</v>
      </c>
      <c r="F61" s="19">
        <v>0</v>
      </c>
      <c r="G61" s="15" t="s">
        <v>170</v>
      </c>
      <c r="H61" s="19">
        <v>1704</v>
      </c>
      <c r="I61" s="20">
        <v>128.45999999999998</v>
      </c>
      <c r="J61" s="19">
        <v>1575.54</v>
      </c>
    </row>
    <row r="62" spans="1:10" x14ac:dyDescent="0.25">
      <c r="A62" s="7" t="s">
        <v>27</v>
      </c>
      <c r="B62" s="17" t="s">
        <v>78</v>
      </c>
      <c r="C62" s="17" t="s">
        <v>19</v>
      </c>
      <c r="D62" s="25" t="s">
        <v>159</v>
      </c>
      <c r="E62" s="18">
        <v>3500</v>
      </c>
      <c r="F62" s="19">
        <v>0</v>
      </c>
      <c r="G62" s="15" t="s">
        <v>170</v>
      </c>
      <c r="H62" s="19">
        <v>3764.12</v>
      </c>
      <c r="I62" s="20">
        <v>472.76</v>
      </c>
      <c r="J62" s="19">
        <v>3291.36</v>
      </c>
    </row>
    <row r="63" spans="1:10" x14ac:dyDescent="0.25">
      <c r="A63" s="7" t="s">
        <v>27</v>
      </c>
      <c r="B63" s="17" t="s">
        <v>79</v>
      </c>
      <c r="C63" s="17" t="s">
        <v>20</v>
      </c>
      <c r="D63" s="25" t="s">
        <v>151</v>
      </c>
      <c r="E63" s="18">
        <v>1400</v>
      </c>
      <c r="F63" s="19">
        <v>0</v>
      </c>
      <c r="G63" s="15" t="s">
        <v>170</v>
      </c>
      <c r="H63" s="19">
        <v>1757.33</v>
      </c>
      <c r="I63" s="20">
        <v>132.96</v>
      </c>
      <c r="J63" s="19">
        <v>1624.37</v>
      </c>
    </row>
    <row r="64" spans="1:10" x14ac:dyDescent="0.25">
      <c r="A64" s="7" t="s">
        <v>27</v>
      </c>
      <c r="B64" s="17" t="s">
        <v>80</v>
      </c>
      <c r="C64" s="17" t="s">
        <v>9</v>
      </c>
      <c r="D64" s="25" t="s">
        <v>152</v>
      </c>
      <c r="E64" s="18">
        <v>1426.72</v>
      </c>
      <c r="F64" s="19">
        <v>0</v>
      </c>
      <c r="G64" s="15" t="s">
        <v>170</v>
      </c>
      <c r="H64" s="19">
        <v>1845.65</v>
      </c>
      <c r="I64" s="20">
        <v>135.36000000000001</v>
      </c>
      <c r="J64" s="19">
        <v>1710.29</v>
      </c>
    </row>
    <row r="65" spans="1:10" x14ac:dyDescent="0.25">
      <c r="A65" s="7" t="s">
        <v>27</v>
      </c>
      <c r="B65" s="17" t="s">
        <v>172</v>
      </c>
      <c r="C65" s="17" t="s">
        <v>18</v>
      </c>
      <c r="D65" s="25" t="s">
        <v>176</v>
      </c>
      <c r="E65" s="18">
        <v>1320.6</v>
      </c>
      <c r="F65" s="19">
        <v>0</v>
      </c>
      <c r="G65" s="15" t="s">
        <v>170</v>
      </c>
      <c r="H65" s="19">
        <v>1512.58</v>
      </c>
      <c r="I65" s="20">
        <v>119.23</v>
      </c>
      <c r="J65" s="19">
        <v>1393.35</v>
      </c>
    </row>
    <row r="66" spans="1:10" x14ac:dyDescent="0.25">
      <c r="A66" s="7" t="s">
        <v>27</v>
      </c>
      <c r="B66" s="17" t="s">
        <v>81</v>
      </c>
      <c r="C66" s="17" t="s">
        <v>9</v>
      </c>
      <c r="D66" s="25" t="s">
        <v>160</v>
      </c>
      <c r="E66" s="18">
        <v>1743.77</v>
      </c>
      <c r="F66" s="19">
        <v>0</v>
      </c>
      <c r="G66" s="15" t="s">
        <v>170</v>
      </c>
      <c r="H66" s="19">
        <v>2124.02</v>
      </c>
      <c r="I66" s="20">
        <v>163.89</v>
      </c>
      <c r="J66" s="19">
        <v>1960.13</v>
      </c>
    </row>
    <row r="67" spans="1:10" x14ac:dyDescent="0.25">
      <c r="A67" s="7" t="s">
        <v>27</v>
      </c>
      <c r="B67" s="17" t="s">
        <v>82</v>
      </c>
      <c r="C67" s="17" t="s">
        <v>115</v>
      </c>
      <c r="D67" s="25" t="s">
        <v>135</v>
      </c>
      <c r="E67" s="18">
        <v>1400</v>
      </c>
      <c r="F67" s="19">
        <v>0</v>
      </c>
      <c r="G67" s="15" t="s">
        <v>170</v>
      </c>
      <c r="H67" s="19">
        <v>1757.33</v>
      </c>
      <c r="I67" s="20">
        <v>132.96</v>
      </c>
      <c r="J67" s="19">
        <v>1624.37</v>
      </c>
    </row>
    <row r="68" spans="1:10" x14ac:dyDescent="0.25">
      <c r="A68" s="7" t="s">
        <v>27</v>
      </c>
      <c r="B68" s="17" t="s">
        <v>173</v>
      </c>
      <c r="C68" s="17" t="s">
        <v>120</v>
      </c>
      <c r="D68" s="25" t="s">
        <v>142</v>
      </c>
      <c r="E68" s="18">
        <v>1400</v>
      </c>
      <c r="F68" s="19">
        <v>536.75</v>
      </c>
      <c r="G68" s="15" t="s">
        <v>170</v>
      </c>
      <c r="H68" s="19">
        <v>2421.15</v>
      </c>
      <c r="I68" s="20">
        <v>630.97</v>
      </c>
      <c r="J68" s="19">
        <v>1790.18</v>
      </c>
    </row>
    <row r="69" spans="1:10" x14ac:dyDescent="0.25">
      <c r="A69" s="7" t="s">
        <v>27</v>
      </c>
      <c r="B69" s="17" t="s">
        <v>174</v>
      </c>
      <c r="C69" s="17" t="s">
        <v>118</v>
      </c>
      <c r="D69" s="25" t="s">
        <v>176</v>
      </c>
      <c r="E69" s="18">
        <v>1500</v>
      </c>
      <c r="F69" s="19">
        <v>0</v>
      </c>
      <c r="G69" s="15" t="s">
        <v>170</v>
      </c>
      <c r="H69" s="19">
        <v>1686.19</v>
      </c>
      <c r="I69" s="20">
        <v>134.85</v>
      </c>
      <c r="J69" s="19">
        <v>1551.34</v>
      </c>
    </row>
    <row r="70" spans="1:10" x14ac:dyDescent="0.25">
      <c r="A70" s="7" t="s">
        <v>27</v>
      </c>
      <c r="B70" s="17" t="s">
        <v>83</v>
      </c>
      <c r="C70" s="17" t="s">
        <v>123</v>
      </c>
      <c r="D70" s="25" t="s">
        <v>138</v>
      </c>
      <c r="E70" s="18">
        <v>1426.72</v>
      </c>
      <c r="F70" s="19">
        <v>0</v>
      </c>
      <c r="G70" s="15" t="s">
        <v>170</v>
      </c>
      <c r="H70" s="19">
        <v>1905.47</v>
      </c>
      <c r="I70" s="20">
        <v>135.36000000000001</v>
      </c>
      <c r="J70" s="19">
        <v>1770.11</v>
      </c>
    </row>
    <row r="71" spans="1:10" x14ac:dyDescent="0.25">
      <c r="A71" s="7" t="s">
        <v>27</v>
      </c>
      <c r="B71" s="17" t="s">
        <v>84</v>
      </c>
      <c r="C71" s="17" t="s">
        <v>16</v>
      </c>
      <c r="D71" s="25" t="s">
        <v>161</v>
      </c>
      <c r="E71" s="18">
        <v>2996</v>
      </c>
      <c r="F71" s="19">
        <v>0</v>
      </c>
      <c r="G71" s="15" t="s">
        <v>170</v>
      </c>
      <c r="H71" s="19">
        <v>3409.92</v>
      </c>
      <c r="I71" s="20">
        <v>377.13</v>
      </c>
      <c r="J71" s="19">
        <v>3032.79</v>
      </c>
    </row>
    <row r="72" spans="1:10" x14ac:dyDescent="0.25">
      <c r="A72" s="7" t="s">
        <v>27</v>
      </c>
      <c r="B72" s="17" t="s">
        <v>85</v>
      </c>
      <c r="C72" s="17" t="s">
        <v>121</v>
      </c>
      <c r="D72" s="25" t="s">
        <v>157</v>
      </c>
      <c r="E72" s="18">
        <v>1750</v>
      </c>
      <c r="F72" s="19">
        <v>0</v>
      </c>
      <c r="G72" s="15" t="s">
        <v>170</v>
      </c>
      <c r="H72" s="19">
        <v>2130.67</v>
      </c>
      <c r="I72" s="20">
        <v>164.46</v>
      </c>
      <c r="J72" s="19">
        <v>1966.21</v>
      </c>
    </row>
    <row r="73" spans="1:10" x14ac:dyDescent="0.25">
      <c r="A73" s="7" t="s">
        <v>27</v>
      </c>
      <c r="B73" s="17" t="s">
        <v>86</v>
      </c>
      <c r="C73" s="17" t="s">
        <v>19</v>
      </c>
      <c r="D73" s="25" t="s">
        <v>137</v>
      </c>
      <c r="E73" s="18">
        <v>3477.62</v>
      </c>
      <c r="F73" s="19">
        <v>0</v>
      </c>
      <c r="G73" s="15" t="s">
        <v>170</v>
      </c>
      <c r="H73" s="19">
        <v>3741.74</v>
      </c>
      <c r="I73" s="20">
        <v>464.67</v>
      </c>
      <c r="J73" s="19">
        <v>3277.07</v>
      </c>
    </row>
    <row r="74" spans="1:10" x14ac:dyDescent="0.25">
      <c r="A74" s="7" t="s">
        <v>27</v>
      </c>
      <c r="B74" s="17" t="s">
        <v>87</v>
      </c>
      <c r="C74" s="17" t="s">
        <v>21</v>
      </c>
      <c r="D74" s="25" t="s">
        <v>152</v>
      </c>
      <c r="E74" s="18">
        <v>2600</v>
      </c>
      <c r="F74" s="19">
        <v>0</v>
      </c>
      <c r="G74" s="15" t="s">
        <v>170</v>
      </c>
      <c r="H74" s="19">
        <v>3037.33</v>
      </c>
      <c r="I74" s="20">
        <v>263.52999999999997</v>
      </c>
      <c r="J74" s="19">
        <v>2773.8</v>
      </c>
    </row>
    <row r="75" spans="1:10" x14ac:dyDescent="0.25">
      <c r="A75" s="7" t="s">
        <v>27</v>
      </c>
      <c r="B75" s="17" t="s">
        <v>88</v>
      </c>
      <c r="C75" s="17" t="s">
        <v>130</v>
      </c>
      <c r="D75" s="25" t="s">
        <v>162</v>
      </c>
      <c r="E75" s="18">
        <v>1500</v>
      </c>
      <c r="F75" s="19">
        <v>0</v>
      </c>
      <c r="G75" s="15" t="s">
        <v>170</v>
      </c>
      <c r="H75" s="19">
        <v>1864</v>
      </c>
      <c r="I75" s="20">
        <v>141.96</v>
      </c>
      <c r="J75" s="19">
        <v>1722.04</v>
      </c>
    </row>
    <row r="76" spans="1:10" x14ac:dyDescent="0.25">
      <c r="A76" s="7" t="s">
        <v>27</v>
      </c>
      <c r="B76" s="17" t="s">
        <v>89</v>
      </c>
      <c r="C76" s="17" t="s">
        <v>9</v>
      </c>
      <c r="D76" s="25" t="s">
        <v>150</v>
      </c>
      <c r="E76" s="18">
        <v>1426.72</v>
      </c>
      <c r="F76" s="19">
        <v>0</v>
      </c>
      <c r="G76" s="15" t="s">
        <v>170</v>
      </c>
      <c r="H76" s="19">
        <v>1785.83</v>
      </c>
      <c r="I76" s="20">
        <v>135.36000000000001</v>
      </c>
      <c r="J76" s="19">
        <v>1650.47</v>
      </c>
    </row>
    <row r="77" spans="1:10" x14ac:dyDescent="0.25">
      <c r="A77" s="7" t="s">
        <v>27</v>
      </c>
      <c r="B77" s="17" t="s">
        <v>90</v>
      </c>
      <c r="C77" s="17" t="s">
        <v>14</v>
      </c>
      <c r="D77" s="25" t="s">
        <v>163</v>
      </c>
      <c r="E77" s="18">
        <v>2200</v>
      </c>
      <c r="F77" s="19">
        <v>1652.76</v>
      </c>
      <c r="G77" s="15" t="s">
        <v>170</v>
      </c>
      <c r="H77" s="19">
        <v>3000.2</v>
      </c>
      <c r="I77" s="20">
        <v>1779.36</v>
      </c>
      <c r="J77" s="19">
        <v>1220.8399999999999</v>
      </c>
    </row>
    <row r="78" spans="1:10" x14ac:dyDescent="0.25">
      <c r="A78" s="7" t="s">
        <v>27</v>
      </c>
      <c r="B78" s="17" t="s">
        <v>91</v>
      </c>
      <c r="C78" s="17" t="s">
        <v>121</v>
      </c>
      <c r="D78" s="25" t="s">
        <v>155</v>
      </c>
      <c r="E78" s="18">
        <v>1750</v>
      </c>
      <c r="F78" s="19">
        <v>0</v>
      </c>
      <c r="G78" s="15" t="s">
        <v>170</v>
      </c>
      <c r="H78" s="19">
        <v>2130.67</v>
      </c>
      <c r="I78" s="20">
        <v>164.46</v>
      </c>
      <c r="J78" s="19">
        <v>1966.21</v>
      </c>
    </row>
    <row r="79" spans="1:10" x14ac:dyDescent="0.25">
      <c r="A79" s="7" t="s">
        <v>27</v>
      </c>
      <c r="B79" s="17" t="s">
        <v>92</v>
      </c>
      <c r="C79" s="17" t="s">
        <v>123</v>
      </c>
      <c r="D79" s="25" t="s">
        <v>137</v>
      </c>
      <c r="E79" s="18">
        <v>1426.7</v>
      </c>
      <c r="F79" s="19">
        <v>0</v>
      </c>
      <c r="G79" s="15" t="s">
        <v>170</v>
      </c>
      <c r="H79" s="19">
        <v>1785.81</v>
      </c>
      <c r="I79" s="20">
        <v>135.36000000000001</v>
      </c>
      <c r="J79" s="19">
        <v>1650.45</v>
      </c>
    </row>
    <row r="80" spans="1:10" x14ac:dyDescent="0.25">
      <c r="A80" s="7" t="s">
        <v>27</v>
      </c>
      <c r="B80" s="17" t="s">
        <v>93</v>
      </c>
      <c r="C80" s="17" t="s">
        <v>23</v>
      </c>
      <c r="D80" s="25" t="s">
        <v>137</v>
      </c>
      <c r="E80" s="18">
        <v>1341.36</v>
      </c>
      <c r="F80" s="19">
        <v>0</v>
      </c>
      <c r="G80" s="15" t="s">
        <v>170</v>
      </c>
      <c r="H80" s="19">
        <v>1694.78</v>
      </c>
      <c r="I80" s="20">
        <v>127.68</v>
      </c>
      <c r="J80" s="19">
        <v>1567.1</v>
      </c>
    </row>
    <row r="81" spans="1:10" x14ac:dyDescent="0.25">
      <c r="A81" s="7" t="s">
        <v>27</v>
      </c>
      <c r="B81" s="17" t="s">
        <v>94</v>
      </c>
      <c r="C81" s="17" t="s">
        <v>19</v>
      </c>
      <c r="D81" s="25" t="s">
        <v>135</v>
      </c>
      <c r="E81" s="18">
        <v>3000</v>
      </c>
      <c r="F81" s="19">
        <v>2475.23</v>
      </c>
      <c r="G81" s="15" t="s">
        <v>170</v>
      </c>
      <c r="H81" s="19">
        <v>4314.78</v>
      </c>
      <c r="I81" s="20">
        <v>2703.7799999999997</v>
      </c>
      <c r="J81" s="19">
        <v>1611</v>
      </c>
    </row>
    <row r="82" spans="1:10" x14ac:dyDescent="0.25">
      <c r="A82" s="7" t="s">
        <v>27</v>
      </c>
      <c r="B82" s="17" t="s">
        <v>95</v>
      </c>
      <c r="C82" s="17" t="s">
        <v>23</v>
      </c>
      <c r="D82" s="25" t="s">
        <v>137</v>
      </c>
      <c r="E82" s="18">
        <v>1341.36</v>
      </c>
      <c r="F82" s="19">
        <v>0</v>
      </c>
      <c r="G82" s="15" t="s">
        <v>170</v>
      </c>
      <c r="H82" s="19">
        <v>1694.78</v>
      </c>
      <c r="I82" s="20">
        <v>127.68</v>
      </c>
      <c r="J82" s="19">
        <v>1567.1</v>
      </c>
    </row>
    <row r="83" spans="1:10" x14ac:dyDescent="0.25">
      <c r="A83" s="7" t="s">
        <v>27</v>
      </c>
      <c r="B83" s="17" t="s">
        <v>96</v>
      </c>
      <c r="C83" s="17" t="s">
        <v>9</v>
      </c>
      <c r="D83" s="25" t="s">
        <v>150</v>
      </c>
      <c r="E83" s="18">
        <v>1426.72</v>
      </c>
      <c r="F83" s="19">
        <v>0</v>
      </c>
      <c r="G83" s="15" t="s">
        <v>170</v>
      </c>
      <c r="H83" s="19">
        <v>1845.65</v>
      </c>
      <c r="I83" s="20">
        <v>135.36000000000001</v>
      </c>
      <c r="J83" s="19">
        <v>1710.29</v>
      </c>
    </row>
    <row r="84" spans="1:10" x14ac:dyDescent="0.25">
      <c r="A84" s="7" t="s">
        <v>27</v>
      </c>
      <c r="B84" s="17" t="s">
        <v>97</v>
      </c>
      <c r="C84" s="17" t="s">
        <v>131</v>
      </c>
      <c r="D84" s="25" t="s">
        <v>159</v>
      </c>
      <c r="E84" s="18">
        <v>2808</v>
      </c>
      <c r="F84" s="19">
        <v>0</v>
      </c>
      <c r="G84" s="15" t="s">
        <v>170</v>
      </c>
      <c r="H84" s="19">
        <v>3259.2</v>
      </c>
      <c r="I84" s="20">
        <v>304.08999999999997</v>
      </c>
      <c r="J84" s="19">
        <v>2955.11</v>
      </c>
    </row>
    <row r="85" spans="1:10" x14ac:dyDescent="0.25">
      <c r="A85" s="7" t="s">
        <v>27</v>
      </c>
      <c r="B85" s="17" t="s">
        <v>98</v>
      </c>
      <c r="C85" s="17" t="s">
        <v>128</v>
      </c>
      <c r="D85" s="25" t="s">
        <v>164</v>
      </c>
      <c r="E85" s="18">
        <v>1900</v>
      </c>
      <c r="F85" s="19">
        <v>0</v>
      </c>
      <c r="G85" s="15" t="s">
        <v>170</v>
      </c>
      <c r="H85" s="19">
        <v>2290.67</v>
      </c>
      <c r="I85" s="20">
        <v>177.96</v>
      </c>
      <c r="J85" s="19">
        <v>2112.71</v>
      </c>
    </row>
    <row r="86" spans="1:10" x14ac:dyDescent="0.25">
      <c r="A86" s="7" t="s">
        <v>27</v>
      </c>
      <c r="B86" s="17" t="s">
        <v>99</v>
      </c>
      <c r="C86" s="17" t="s">
        <v>115</v>
      </c>
      <c r="D86" s="25" t="s">
        <v>139</v>
      </c>
      <c r="E86" s="18">
        <v>1400</v>
      </c>
      <c r="F86" s="19">
        <v>0</v>
      </c>
      <c r="G86" s="15" t="s">
        <v>170</v>
      </c>
      <c r="H86" s="19">
        <v>1876.97</v>
      </c>
      <c r="I86" s="20">
        <v>132.96</v>
      </c>
      <c r="J86" s="19">
        <v>1744.01</v>
      </c>
    </row>
    <row r="87" spans="1:10" x14ac:dyDescent="0.25">
      <c r="A87" s="7" t="s">
        <v>27</v>
      </c>
      <c r="B87" s="17" t="s">
        <v>100</v>
      </c>
      <c r="C87" s="17" t="s">
        <v>120</v>
      </c>
      <c r="D87" s="25" t="s">
        <v>142</v>
      </c>
      <c r="E87" s="18">
        <v>1400</v>
      </c>
      <c r="F87" s="19">
        <v>0</v>
      </c>
      <c r="G87" s="15" t="s">
        <v>170</v>
      </c>
      <c r="H87" s="19">
        <v>1757.33</v>
      </c>
      <c r="I87" s="20">
        <v>132.96</v>
      </c>
      <c r="J87" s="19">
        <v>1624.37</v>
      </c>
    </row>
    <row r="88" spans="1:10" x14ac:dyDescent="0.25">
      <c r="A88" s="7" t="s">
        <v>27</v>
      </c>
      <c r="B88" s="17" t="s">
        <v>101</v>
      </c>
      <c r="C88" s="17" t="s">
        <v>121</v>
      </c>
      <c r="D88" s="25" t="s">
        <v>135</v>
      </c>
      <c r="E88" s="18">
        <v>1750</v>
      </c>
      <c r="F88" s="19">
        <v>0</v>
      </c>
      <c r="G88" s="15" t="s">
        <v>170</v>
      </c>
      <c r="H88" s="19">
        <v>2130.67</v>
      </c>
      <c r="I88" s="20">
        <v>164.46</v>
      </c>
      <c r="J88" s="19">
        <v>1966.21</v>
      </c>
    </row>
    <row r="89" spans="1:10" x14ac:dyDescent="0.25">
      <c r="A89" s="7" t="s">
        <v>27</v>
      </c>
      <c r="B89" s="17" t="s">
        <v>102</v>
      </c>
      <c r="C89" s="17" t="s">
        <v>121</v>
      </c>
      <c r="D89" s="25" t="s">
        <v>135</v>
      </c>
      <c r="E89" s="18">
        <v>1750</v>
      </c>
      <c r="F89" s="19">
        <v>0</v>
      </c>
      <c r="G89" s="15" t="s">
        <v>170</v>
      </c>
      <c r="H89" s="19">
        <v>2130.67</v>
      </c>
      <c r="I89" s="20">
        <v>164.46</v>
      </c>
      <c r="J89" s="19">
        <v>1966.21</v>
      </c>
    </row>
    <row r="90" spans="1:10" x14ac:dyDescent="0.25">
      <c r="A90" s="7" t="s">
        <v>27</v>
      </c>
      <c r="B90" s="17" t="s">
        <v>103</v>
      </c>
      <c r="C90" s="17" t="s">
        <v>115</v>
      </c>
      <c r="D90" s="25" t="s">
        <v>157</v>
      </c>
      <c r="E90" s="18">
        <v>1400</v>
      </c>
      <c r="F90" s="19">
        <v>1127.23</v>
      </c>
      <c r="G90" s="15" t="s">
        <v>170</v>
      </c>
      <c r="H90" s="19">
        <v>2034.24</v>
      </c>
      <c r="I90" s="20">
        <v>1203.18</v>
      </c>
      <c r="J90" s="19">
        <v>831.06</v>
      </c>
    </row>
    <row r="91" spans="1:10" x14ac:dyDescent="0.25">
      <c r="A91" s="7" t="s">
        <v>27</v>
      </c>
      <c r="B91" s="17" t="s">
        <v>104</v>
      </c>
      <c r="C91" s="17" t="s">
        <v>9</v>
      </c>
      <c r="D91" s="25" t="s">
        <v>165</v>
      </c>
      <c r="E91" s="18">
        <v>1320</v>
      </c>
      <c r="F91" s="19">
        <v>0</v>
      </c>
      <c r="G91" s="15" t="s">
        <v>170</v>
      </c>
      <c r="H91" s="19">
        <v>1703.76</v>
      </c>
      <c r="I91" s="20">
        <v>125.77</v>
      </c>
      <c r="J91" s="19">
        <v>1577.99</v>
      </c>
    </row>
    <row r="92" spans="1:10" x14ac:dyDescent="0.25">
      <c r="A92" s="7" t="s">
        <v>27</v>
      </c>
      <c r="B92" s="17" t="s">
        <v>105</v>
      </c>
      <c r="C92" s="17" t="s">
        <v>129</v>
      </c>
      <c r="D92" s="25" t="s">
        <v>163</v>
      </c>
      <c r="E92" s="18">
        <v>1350</v>
      </c>
      <c r="F92" s="19">
        <v>0</v>
      </c>
      <c r="G92" s="15" t="s">
        <v>170</v>
      </c>
      <c r="H92" s="19">
        <v>1704</v>
      </c>
      <c r="I92" s="20">
        <v>128.45999999999998</v>
      </c>
      <c r="J92" s="19">
        <v>1575.54</v>
      </c>
    </row>
    <row r="93" spans="1:10" x14ac:dyDescent="0.25">
      <c r="A93" s="7" t="s">
        <v>27</v>
      </c>
      <c r="B93" s="17" t="s">
        <v>106</v>
      </c>
      <c r="C93" s="17" t="s">
        <v>19</v>
      </c>
      <c r="D93" s="25" t="s">
        <v>142</v>
      </c>
      <c r="E93" s="18">
        <v>3000</v>
      </c>
      <c r="F93" s="19">
        <v>0</v>
      </c>
      <c r="G93" s="15" t="s">
        <v>170</v>
      </c>
      <c r="H93" s="19">
        <v>3564.12</v>
      </c>
      <c r="I93" s="20">
        <v>418.76</v>
      </c>
      <c r="J93" s="19">
        <v>3145.36</v>
      </c>
    </row>
    <row r="94" spans="1:10" x14ac:dyDescent="0.25">
      <c r="A94" s="7" t="s">
        <v>27</v>
      </c>
      <c r="B94" s="17" t="s">
        <v>107</v>
      </c>
      <c r="C94" s="17" t="s">
        <v>132</v>
      </c>
      <c r="D94" s="25" t="s">
        <v>135</v>
      </c>
      <c r="E94" s="18">
        <v>2500</v>
      </c>
      <c r="F94" s="19">
        <v>0</v>
      </c>
      <c r="G94" s="15" t="s">
        <v>170</v>
      </c>
      <c r="H94" s="19">
        <v>2930.67</v>
      </c>
      <c r="I94" s="20">
        <v>237.73</v>
      </c>
      <c r="J94" s="19">
        <v>2692.94</v>
      </c>
    </row>
    <row r="95" spans="1:10" x14ac:dyDescent="0.25">
      <c r="A95" s="7" t="s">
        <v>27</v>
      </c>
      <c r="B95" s="17" t="s">
        <v>108</v>
      </c>
      <c r="C95" s="17" t="s">
        <v>123</v>
      </c>
      <c r="D95" s="25" t="s">
        <v>137</v>
      </c>
      <c r="E95" s="18">
        <v>1426.7</v>
      </c>
      <c r="F95" s="19">
        <v>0</v>
      </c>
      <c r="G95" s="15" t="s">
        <v>170</v>
      </c>
      <c r="H95" s="19">
        <v>2060.5100000000002</v>
      </c>
      <c r="I95" s="20">
        <v>160.08000000000001</v>
      </c>
      <c r="J95" s="19">
        <v>1900.43</v>
      </c>
    </row>
    <row r="96" spans="1:10" x14ac:dyDescent="0.25">
      <c r="A96" s="7" t="s">
        <v>27</v>
      </c>
      <c r="B96" s="17" t="s">
        <v>109</v>
      </c>
      <c r="C96" s="17" t="s">
        <v>133</v>
      </c>
      <c r="D96" s="25" t="s">
        <v>137</v>
      </c>
      <c r="E96" s="18">
        <v>3477.62</v>
      </c>
      <c r="F96" s="19">
        <v>0</v>
      </c>
      <c r="G96" s="15" t="s">
        <v>170</v>
      </c>
      <c r="H96" s="19">
        <v>3741.74</v>
      </c>
      <c r="I96" s="20">
        <v>466.72</v>
      </c>
      <c r="J96" s="19">
        <v>3275.02</v>
      </c>
    </row>
    <row r="97" spans="1:10" x14ac:dyDescent="0.25">
      <c r="A97" s="7" t="s">
        <v>27</v>
      </c>
      <c r="B97" s="17" t="s">
        <v>110</v>
      </c>
      <c r="C97" s="17" t="s">
        <v>13</v>
      </c>
      <c r="D97" s="25" t="s">
        <v>137</v>
      </c>
      <c r="E97" s="18">
        <v>1390.5</v>
      </c>
      <c r="F97" s="19">
        <v>0</v>
      </c>
      <c r="G97" s="15" t="s">
        <v>170</v>
      </c>
      <c r="H97" s="19">
        <v>1747.2</v>
      </c>
      <c r="I97" s="20">
        <v>132.1</v>
      </c>
      <c r="J97" s="19">
        <v>1615.1</v>
      </c>
    </row>
    <row r="98" spans="1:10" x14ac:dyDescent="0.25">
      <c r="A98" s="7" t="s">
        <v>27</v>
      </c>
      <c r="B98" s="17" t="s">
        <v>111</v>
      </c>
      <c r="C98" s="17" t="s">
        <v>19</v>
      </c>
      <c r="D98" s="25" t="s">
        <v>135</v>
      </c>
      <c r="E98" s="18">
        <v>3500</v>
      </c>
      <c r="F98" s="19">
        <v>0</v>
      </c>
      <c r="G98" s="15" t="s">
        <v>170</v>
      </c>
      <c r="H98" s="19">
        <v>4245.82</v>
      </c>
      <c r="I98" s="20">
        <v>496.38</v>
      </c>
      <c r="J98" s="19">
        <v>3749.44</v>
      </c>
    </row>
    <row r="99" spans="1:10" x14ac:dyDescent="0.25">
      <c r="A99" s="7" t="s">
        <v>27</v>
      </c>
      <c r="B99" s="17" t="s">
        <v>112</v>
      </c>
      <c r="C99" s="17" t="s">
        <v>115</v>
      </c>
      <c r="D99" s="25" t="s">
        <v>141</v>
      </c>
      <c r="E99" s="18">
        <v>1400</v>
      </c>
      <c r="F99" s="19">
        <v>1135.45</v>
      </c>
      <c r="G99" s="15" t="s">
        <v>170</v>
      </c>
      <c r="H99" s="19">
        <v>2042.46</v>
      </c>
      <c r="I99" s="20">
        <v>1211.53</v>
      </c>
      <c r="J99" s="19">
        <v>830.93</v>
      </c>
    </row>
    <row r="100" spans="1:10" ht="12.75" customHeight="1" x14ac:dyDescent="0.25">
      <c r="A100" s="16" t="s">
        <v>27</v>
      </c>
      <c r="B100" s="17" t="s">
        <v>113</v>
      </c>
      <c r="C100" s="17" t="s">
        <v>19</v>
      </c>
      <c r="D100" s="25" t="s">
        <v>137</v>
      </c>
      <c r="E100" s="18">
        <v>3477.62</v>
      </c>
      <c r="F100" s="19">
        <v>0</v>
      </c>
      <c r="G100" s="14">
        <f>SUM(G11:G99)</f>
        <v>0</v>
      </c>
      <c r="H100" s="19">
        <v>3741.74</v>
      </c>
      <c r="I100" s="20">
        <v>464.67</v>
      </c>
      <c r="J100" s="19">
        <v>3277.07</v>
      </c>
    </row>
    <row r="101" spans="1:10" ht="12.75" customHeight="1" x14ac:dyDescent="0.25">
      <c r="A101" s="21"/>
      <c r="B101" s="23"/>
      <c r="C101" s="22"/>
      <c r="D101" s="10" t="s">
        <v>178</v>
      </c>
      <c r="E101" s="14">
        <f>SUM(E11:E100)</f>
        <v>181538.29</v>
      </c>
      <c r="F101" s="14">
        <f>SUM(F11:F100)</f>
        <v>20410.440000000002</v>
      </c>
      <c r="G101" s="14">
        <v>0</v>
      </c>
      <c r="H101" s="14">
        <f>SUM(H11:H100)</f>
        <v>227305.83999999997</v>
      </c>
      <c r="I101" s="14">
        <f>SUM(I11:I100)</f>
        <v>41001.869999999981</v>
      </c>
      <c r="J101" s="14">
        <f>SUM(J11:J100)</f>
        <v>186303.96999999997</v>
      </c>
    </row>
    <row r="102" spans="1:10" ht="12.75" customHeight="1" x14ac:dyDescent="0.2">
      <c r="B102" s="24" t="s">
        <v>179</v>
      </c>
      <c r="C102" s="5"/>
      <c r="D102" s="5"/>
      <c r="E102" s="5"/>
      <c r="F102" s="6"/>
      <c r="G102" s="6"/>
      <c r="H102" s="6"/>
      <c r="I102" s="6"/>
      <c r="J102" s="6"/>
    </row>
    <row r="103" spans="1:10" ht="12.75" customHeight="1" x14ac:dyDescent="0.25">
      <c r="B103" s="4"/>
      <c r="C103" s="5"/>
      <c r="D103" s="5"/>
      <c r="E103" s="5"/>
      <c r="F103" s="6"/>
      <c r="G103" s="6"/>
      <c r="H103" s="6"/>
      <c r="I103" s="6"/>
      <c r="J103" s="6"/>
    </row>
    <row r="104" spans="1:10" s="1" customFormat="1" ht="15" x14ac:dyDescent="0.25">
      <c r="A104" s="3"/>
      <c r="B104" s="8" t="s">
        <v>168</v>
      </c>
      <c r="F104" s="3"/>
      <c r="G104" s="3"/>
      <c r="H104" s="3"/>
      <c r="I104" s="3"/>
      <c r="J104" s="3"/>
    </row>
    <row r="105" spans="1:10" s="1" customFormat="1" x14ac:dyDescent="0.25">
      <c r="A105" s="3"/>
      <c r="B105" s="26" t="s">
        <v>90</v>
      </c>
      <c r="F105" s="3"/>
      <c r="G105" s="3"/>
      <c r="H105" s="3"/>
      <c r="I105" s="3"/>
      <c r="J105" s="3"/>
    </row>
    <row r="106" spans="1:10" s="1" customFormat="1" x14ac:dyDescent="0.25">
      <c r="A106" s="3"/>
      <c r="B106" s="27"/>
      <c r="C106" s="12"/>
      <c r="F106" s="3"/>
      <c r="G106" s="3"/>
      <c r="H106" s="3"/>
      <c r="I106" s="3"/>
      <c r="J106" s="3"/>
    </row>
    <row r="107" spans="1:10" s="1" customFormat="1" x14ac:dyDescent="0.25">
      <c r="A107" s="3"/>
      <c r="B107" s="13"/>
      <c r="F107" s="3"/>
      <c r="G107" s="3"/>
      <c r="H107" s="3"/>
      <c r="I107" s="3"/>
      <c r="J107" s="3"/>
    </row>
    <row r="108" spans="1:10" ht="15" x14ac:dyDescent="0.25">
      <c r="B108" s="9" t="s">
        <v>167</v>
      </c>
    </row>
    <row r="109" spans="1:10" ht="12.75" customHeight="1" x14ac:dyDescent="0.25">
      <c r="B109" s="28" t="s">
        <v>166</v>
      </c>
      <c r="C109" s="12"/>
    </row>
    <row r="110" spans="1:10" ht="12.75" customHeight="1" x14ac:dyDescent="0.25">
      <c r="B110" s="29"/>
    </row>
  </sheetData>
  <mergeCells count="5">
    <mergeCell ref="B105:B106"/>
    <mergeCell ref="B109:B110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9" fitToHeight="0" orientation="landscape" r:id="rId1"/>
  <rowBreaks count="1" manualBreakCount="1">
    <brk id="57" max="9" man="1"/>
  </rowBreaks>
  <ignoredErrors>
    <ignoredError sqref="G11:G33 G34:G9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 2023</vt:lpstr>
      <vt:lpstr>'OUTUBRO 2023'!Area_de_impressao</vt:lpstr>
      <vt:lpstr>'OUTUBRO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2023-11-09T18:35:23Z</cp:lastPrinted>
  <dcterms:created xsi:type="dcterms:W3CDTF">2023-04-18T19:19:41Z</dcterms:created>
  <dcterms:modified xsi:type="dcterms:W3CDTF">2023-11-10T17:16:19Z</dcterms:modified>
</cp:coreProperties>
</file>