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esktop\TRANSPARENCIA POLICLINICAS\POLICLINICAS\QUIRINOPOLIS\TRANSPARENCIA\2023\ALTERAÇÃO\"/>
    </mc:Choice>
  </mc:AlternateContent>
  <xr:revisionPtr revIDLastSave="0" documentId="13_ncr:1_{0971A096-FF04-4E75-8B22-AE5750E38C0F}" xr6:coauthVersionLast="36" xr6:coauthVersionMax="36" xr10:uidLastSave="{00000000-0000-0000-0000-000000000000}"/>
  <bookViews>
    <workbookView xWindow="0" yWindow="0" windowWidth="20490" windowHeight="7425" xr2:uid="{BA35193B-42BB-4DDC-899E-9F52391F0652}"/>
  </bookViews>
  <sheets>
    <sheet name="JUNHO 2023" sheetId="1" r:id="rId1"/>
  </sheets>
  <definedNames>
    <definedName name="_xlnm._FilterDatabase" localSheetId="0" hidden="1">'JUNHO 2023'!$A$10:$J$96</definedName>
    <definedName name="_xlnm.Print_Area" localSheetId="0">'JUNHO 2023'!$A$1:$J$107</definedName>
    <definedName name="_xlnm.Print_Titles" localSheetId="0">'JUNHO 2023'!$1:$10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G95" i="1"/>
  <c r="H95" i="1"/>
  <c r="I95" i="1"/>
  <c r="J95" i="1"/>
  <c r="E95" i="1"/>
</calcChain>
</file>

<file path=xl/sharedStrings.xml><?xml version="1.0" encoding="utf-8"?>
<sst xmlns="http://schemas.openxmlformats.org/spreadsheetml/2006/main" count="268" uniqueCount="131">
  <si>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</si>
  <si>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</si>
  <si>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</si>
  <si>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</si>
  <si>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</si>
  <si>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</si>
  <si>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</si>
  <si>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</si>
  <si>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PSICOLOGO (A)</t>
  </si>
  <si>
    <t>TECNICO (A) DE ENFERMAGEM</t>
  </si>
  <si>
    <t>ASSISTENTE DE OUVIDORIA</t>
  </si>
  <si>
    <t>FARMACEUTICO (A)</t>
  </si>
  <si>
    <t>AUXILIAR DE ALMOXARIFADO</t>
  </si>
  <si>
    <t>ASSISTENTE DE RECURSOS HUMANOS</t>
  </si>
  <si>
    <t>NUTRICIONISTA</t>
  </si>
  <si>
    <t>ALMOXARIFE</t>
  </si>
  <si>
    <t>AUXILIAR DE FARMACIA</t>
  </si>
  <si>
    <t>COORDENADOR (A) DE ENFERMAGEM</t>
  </si>
  <si>
    <t xml:space="preserve">ENFERMEIRO (A) </t>
  </si>
  <si>
    <t>MAQUEIRO</t>
  </si>
  <si>
    <t>ASSISTENTE SOCIAL</t>
  </si>
  <si>
    <t>Elaborado por Recursos Humanos:</t>
  </si>
  <si>
    <t>Aprovado pela Diretoria:</t>
  </si>
  <si>
    <t>FISIOTERAPEUTA</t>
  </si>
  <si>
    <t>AUXILIAR ADMINISTRATIVO (A)</t>
  </si>
  <si>
    <t xml:space="preserve">AUXILIAR DE ATENDIMENTO </t>
  </si>
  <si>
    <t>ASSISTENTE DE TREINAMENTO E DESENVOLVIMENTO (NEPE)</t>
  </si>
  <si>
    <t>ASSISTENTE DE DIRETORIA</t>
  </si>
  <si>
    <t>Data de Admissão</t>
  </si>
  <si>
    <t>TOTAL</t>
  </si>
  <si>
    <t xml:space="preserve">               Instituto Cem</t>
  </si>
  <si>
    <t>Abono de Ferias/Férias CLT
(R$</t>
  </si>
  <si>
    <t>POLICLÍNICA - QUIRINOPOLIS</t>
  </si>
  <si>
    <t>ALANA GEOVANNA ARAUJO MENEZES</t>
  </si>
  <si>
    <t>ALBA CRISTINA FERREIRA DO NASCIMENTO TOME</t>
  </si>
  <si>
    <t>ALEX SANDRA DOS SANTOS SOUZA MARTINS</t>
  </si>
  <si>
    <t>ALILIA MENDES PEREIRA</t>
  </si>
  <si>
    <t>ANA LUIZA FERREIRA MOREIRA</t>
  </si>
  <si>
    <t>ANA PAULA BATISTA PENA</t>
  </si>
  <si>
    <t xml:space="preserve">ARLETE ANDRADE DE NOVAIS SOUZA </t>
  </si>
  <si>
    <t>BIANCA DA SILVA SANTOS</t>
  </si>
  <si>
    <t xml:space="preserve">BIANCA SANTANA GOUVEIA </t>
  </si>
  <si>
    <t xml:space="preserve">BRENDA ANDRADE SALGUEIRO </t>
  </si>
  <si>
    <t>BRUNA ANTONIA DUARTE LIRA</t>
  </si>
  <si>
    <t>BRUNA DE SOUZA OLIVEIRA</t>
  </si>
  <si>
    <t>BRUNA FIDELIS DA COSTA</t>
  </si>
  <si>
    <t>CAMILA DA MOTA PITOL</t>
  </si>
  <si>
    <t>CAMILA DOS REIS BERNARDES</t>
  </si>
  <si>
    <t>CAROLINNE KELLEN REGO PAIVA</t>
  </si>
  <si>
    <t>CLEONICE TEIXEIRA RAYMUNDO</t>
  </si>
  <si>
    <t>CRISTIANE DAIA RIZZO</t>
  </si>
  <si>
    <t>CRISTINA APARECIDA COELHO DO PRADO</t>
  </si>
  <si>
    <t>DANIELA DA SILVA RODRIGUES COSTA</t>
  </si>
  <si>
    <t>DANIELLE PAULA DA SILVA</t>
  </si>
  <si>
    <t>DEISIANE MENDES DA GAMA</t>
  </si>
  <si>
    <t xml:space="preserve">DELMON RIBEIRO CARDOSO </t>
  </si>
  <si>
    <t>DIEGO CORREA GUIMARAES RODRIGUES</t>
  </si>
  <si>
    <t xml:space="preserve">ELIENE SILVA CARDOSO </t>
  </si>
  <si>
    <t>ELIETE TAVARES DE SOUZA</t>
  </si>
  <si>
    <t>ELIZABETH APARECIDA DE OLIVEIRA</t>
  </si>
  <si>
    <t>EMYLLE DARLE DE FREITAS LOURENCO PEREIRA</t>
  </si>
  <si>
    <t xml:space="preserve">ERICA RODRIGUES DA SILVEIRA </t>
  </si>
  <si>
    <t>ETTIELY CAROLAINE FERREIRA DA SILVEIRA</t>
  </si>
  <si>
    <t>FABIANA ALVES DE OLIVEIRA SILVA</t>
  </si>
  <si>
    <t xml:space="preserve">GABRIELA VENANCIO DE ANDRADE </t>
  </si>
  <si>
    <t xml:space="preserve">GEOVANA NUNES BORGES GUIMARAES </t>
  </si>
  <si>
    <t>GILVANIA CRUVINEL SILVA LOPES</t>
  </si>
  <si>
    <t>GLEICIANE HENRIQUE MAZALLI</t>
  </si>
  <si>
    <t>HANNA SHAYNE RIBEIRO DA COSTA</t>
  </si>
  <si>
    <t>HELLEN GIOVANA BORGES GONCALVES</t>
  </si>
  <si>
    <t>INESSA LIZ SILVA MACHADO DE OLIVEIRA</t>
  </si>
  <si>
    <t>JESKA DE FARIA MARTINS</t>
  </si>
  <si>
    <t>JHENIFFER CRISTINA FRUTUOSO DA SILVA</t>
  </si>
  <si>
    <t>JOSE RICARDO DA COSTA VIEIRA</t>
  </si>
  <si>
    <t>JOSINETE SILVA SANTOS</t>
  </si>
  <si>
    <t>JULIANA MARCELA DA SILVA RODRIGUES</t>
  </si>
  <si>
    <t>KAIKY DE OLIVEIRA FREITAS</t>
  </si>
  <si>
    <t xml:space="preserve">LANA CRISTINA SILVA NOGUEIRA </t>
  </si>
  <si>
    <t>LAURA BEATRIZ RICARDO FERREIRA</t>
  </si>
  <si>
    <t>LILIAM FERNANDES DA SILVA</t>
  </si>
  <si>
    <t>LILIAN JULIANE SANTOS</t>
  </si>
  <si>
    <t>LINDAMARA MENEGUETE REZENDE SOUSA</t>
  </si>
  <si>
    <t xml:space="preserve">LORENA NARLA DE OLIVEIRA ARANTES </t>
  </si>
  <si>
    <t>LORENNA KAMYLE DE SOUZA</t>
  </si>
  <si>
    <t xml:space="preserve">LORRAINE MACEDO DE SOUZA </t>
  </si>
  <si>
    <t>LUCIANA MOREIRA NASCIMENTO</t>
  </si>
  <si>
    <t>LUCIELE MARTINS DE ANDRADE</t>
  </si>
  <si>
    <t>MARIA APARECIDA DA SILVA</t>
  </si>
  <si>
    <t>MARIA EDUARDA BATISTA DA SILVA</t>
  </si>
  <si>
    <t>MARIA EDUARDA GOMES ATAHYDES</t>
  </si>
  <si>
    <t>MARIA FERNANDA CANDIDO FERREIRA</t>
  </si>
  <si>
    <t>MARIA FLORA MATTOS ARAUJO</t>
  </si>
  <si>
    <t xml:space="preserve">MARIA REGINA GOMES FREIRE </t>
  </si>
  <si>
    <t>MARIELLY TIAGO CONCEIÇAO</t>
  </si>
  <si>
    <t>MARISA REINALDA DA SILVA</t>
  </si>
  <si>
    <t>MATHEUS HENRIQUE DE ARAUJO CARNEIRO</t>
  </si>
  <si>
    <t xml:space="preserve">MICHELE BEZERRA DE ANDRADE </t>
  </si>
  <si>
    <t>MICHELLE FARIAS DOS SANTOS</t>
  </si>
  <si>
    <t>NAIANE APARECIDA MEDEIROS</t>
  </si>
  <si>
    <t>NATALIA RODRIGUES RIBEIRO</t>
  </si>
  <si>
    <t xml:space="preserve">NATANE ROSA MARTINS </t>
  </si>
  <si>
    <t xml:space="preserve">NATHALIA ATAHYDES DE ALENCAR </t>
  </si>
  <si>
    <t>NATHALIA DA SILVA COSMO</t>
  </si>
  <si>
    <t>NAYARA GONÇALVES DA SILVA</t>
  </si>
  <si>
    <t xml:space="preserve">PAULA RODRIGUES BORGES </t>
  </si>
  <si>
    <t>RAYSSA FRANCYELLE DOS SANTOS MONTEIRO</t>
  </si>
  <si>
    <t>RICARDO MORAIS DE SOUZA</t>
  </si>
  <si>
    <t>ROSANA NASCIMENTO COSTA</t>
  </si>
  <si>
    <t>ROSANE SANTOS SILVA</t>
  </si>
  <si>
    <t xml:space="preserve">STEFANY DE SOUZA RIBEIRO </t>
  </si>
  <si>
    <t>SUZE MARQUES</t>
  </si>
  <si>
    <t>TALITA FERRAZ DE MELO</t>
  </si>
  <si>
    <t>THOMAS AUGUSTO MARQUES</t>
  </si>
  <si>
    <t xml:space="preserve">THOR HENRIQUE DE SOUZA FERREIRA </t>
  </si>
  <si>
    <t xml:space="preserve">VALERIA BORGES DA SILVA </t>
  </si>
  <si>
    <t>VITORIA DA SILVA PEREIRA</t>
  </si>
  <si>
    <t>WILTON PEREIRA DOS SANTOS</t>
  </si>
  <si>
    <t>TECNICO DE SEGURANÇA DO TRABALHO</t>
  </si>
  <si>
    <t>RECEPCIONISTA</t>
  </si>
  <si>
    <t>FARMACEUTICO (A) II</t>
  </si>
  <si>
    <t>SUPERVISOR (A) DE ATENDIMENTO</t>
  </si>
  <si>
    <t>ASSISTENTE ADMINISTRATIVO (A)</t>
  </si>
  <si>
    <t>TECNICO (A) DE ENFERMAGEM 12X36</t>
  </si>
  <si>
    <t>ASSISTENTE DE QUALIDADE</t>
  </si>
  <si>
    <t>ENFERMEIRO (A) CCIH</t>
  </si>
  <si>
    <t>GESTORA DO CUIDADO DE ENFERMAGEM</t>
  </si>
  <si>
    <t>ASSISTENTE ADMINISTRATIVO (A) JUNIOR</t>
  </si>
  <si>
    <t>ASSITENTE DE ATENDIMENTO NIA</t>
  </si>
  <si>
    <t>DIRETOR TECNICO</t>
  </si>
  <si>
    <t>Relação mensal dos empregados com as respectivas remunerações - 06-2023</t>
  </si>
  <si>
    <t>Goianésia-GO, 05 de Julho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</si>
</sst>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3" fillId="0" borderId="0" xfId="0" applyNumberFormat="1" applyFont="1" applyFill="1" applyBorder="1"/>
    <xf numFmtId="49" fontId="9" fillId="0" borderId="2" xfId="0" applyNumberFormat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</xdr:row>
      <xdr:rowOff>107155</xdr:rowOff>
    </xdr:from>
    <xdr:to>
      <xdr:col>0</xdr:col>
      <xdr:colOff>1880393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218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3512344</xdr:colOff>
      <xdr:row>0</xdr:row>
      <xdr:rowOff>35719</xdr:rowOff>
    </xdr:from>
    <xdr:to>
      <xdr:col>9</xdr:col>
      <xdr:colOff>884262</xdr:colOff>
      <xdr:row>6</xdr:row>
      <xdr:rowOff>119062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979308D-EB57-4C21-9F48-D21D3A7E1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897" r="7991" b="13684"/>
        <a:stretch/>
      </xdr:blipFill>
      <xdr:spPr>
        <a:xfrm>
          <a:off x="8953500" y="35719"/>
          <a:ext cx="6051575" cy="108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107"/>
  <sheetViews>
    <sheetView tabSelected="1" topLeftCell="A77" zoomScale="80" zoomScaleNormal="80" zoomScaleSheetLayoutView="80" workbookViewId="0">
      <selection activeCell="C102" sqref="C102"/>
    </sheetView>
  </sheetViews>
  <sheetFormatPr defaultRowHeight="12.75" x14ac:dyDescent="0.25"/>
  <cols>
    <col min="1" max="1" width="30.28515625" style="3" bestFit="1" customWidth="1"/>
    <col min="2" max="2" width="51.28515625" style="1" bestFit="1" customWidth="1"/>
    <col min="3" max="3" width="60.28515625" style="1" customWidth="1"/>
    <col min="4" max="4" width="10.85546875" style="1" bestFit="1" customWidth="1"/>
    <col min="5" max="5" width="10.85546875" style="1" customWidth="1"/>
    <col min="6" max="6" width="13" style="3" customWidth="1"/>
    <col min="7" max="8" width="10.28515625" style="3" customWidth="1"/>
    <col min="9" max="9" width="14.28515625" style="3" bestFit="1" customWidth="1"/>
    <col min="10" max="10" width="15.28515625" style="3" bestFit="1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s="2" customForma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s="2" customForma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s="2" customForma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s="2" customForma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s="2" customFormat="1" ht="14.25" x14ac:dyDescent="0.25">
      <c r="A8" s="29" t="s">
        <v>129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4.25" x14ac:dyDescent="0.25">
      <c r="A9" s="27" t="s">
        <v>30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51" x14ac:dyDescent="0.25">
      <c r="A10" s="18" t="s">
        <v>0</v>
      </c>
      <c r="B10" s="18" t="s">
        <v>1</v>
      </c>
      <c r="C10" s="18" t="s">
        <v>2</v>
      </c>
      <c r="D10" s="18" t="s">
        <v>28</v>
      </c>
      <c r="E10" s="18" t="s">
        <v>5</v>
      </c>
      <c r="F10" s="18" t="s">
        <v>31</v>
      </c>
      <c r="G10" s="18" t="s">
        <v>4</v>
      </c>
      <c r="H10" s="18" t="s">
        <v>3</v>
      </c>
      <c r="I10" s="18" t="s">
        <v>6</v>
      </c>
      <c r="J10" s="18" t="s">
        <v>7</v>
      </c>
    </row>
    <row r="11" spans="1:10" x14ac:dyDescent="0.2">
      <c r="A11" s="13" t="s">
        <v>32</v>
      </c>
      <c r="B11" s="14" t="s">
        <v>33</v>
      </c>
      <c r="C11" s="14" t="s">
        <v>25</v>
      </c>
      <c r="D11" s="19">
        <v>44805</v>
      </c>
      <c r="E11" s="7">
        <v>1320</v>
      </c>
      <c r="F11" s="5">
        <v>0</v>
      </c>
      <c r="G11" s="6">
        <v>0</v>
      </c>
      <c r="H11" s="4">
        <v>1584</v>
      </c>
      <c r="I11" s="7">
        <v>125.99000000000001</v>
      </c>
      <c r="J11" s="7">
        <v>1458.01</v>
      </c>
    </row>
    <row r="12" spans="1:10" x14ac:dyDescent="0.2">
      <c r="A12" s="13" t="s">
        <v>32</v>
      </c>
      <c r="B12" s="14" t="s">
        <v>34</v>
      </c>
      <c r="C12" s="14" t="s">
        <v>18</v>
      </c>
      <c r="D12" s="19">
        <v>44368</v>
      </c>
      <c r="E12" s="7">
        <v>3477.62</v>
      </c>
      <c r="F12" s="5">
        <v>0</v>
      </c>
      <c r="G12" s="6">
        <v>0</v>
      </c>
      <c r="H12" s="4">
        <v>3741.74</v>
      </c>
      <c r="I12" s="7">
        <v>466.95000000000005</v>
      </c>
      <c r="J12" s="7">
        <v>3274.79</v>
      </c>
    </row>
    <row r="13" spans="1:10" x14ac:dyDescent="0.2">
      <c r="A13" s="13" t="s">
        <v>32</v>
      </c>
      <c r="B13" s="14" t="s">
        <v>35</v>
      </c>
      <c r="C13" s="14" t="s">
        <v>9</v>
      </c>
      <c r="D13" s="19">
        <v>44963</v>
      </c>
      <c r="E13" s="7">
        <v>1560</v>
      </c>
      <c r="F13" s="5">
        <v>0</v>
      </c>
      <c r="G13" s="6">
        <v>0</v>
      </c>
      <c r="H13" s="4">
        <v>1824</v>
      </c>
      <c r="I13" s="7">
        <v>147.25</v>
      </c>
      <c r="J13" s="7">
        <v>1676.75</v>
      </c>
    </row>
    <row r="14" spans="1:10" x14ac:dyDescent="0.2">
      <c r="A14" s="13" t="s">
        <v>32</v>
      </c>
      <c r="B14" s="14" t="s">
        <v>36</v>
      </c>
      <c r="C14" s="14" t="s">
        <v>16</v>
      </c>
      <c r="D14" s="19">
        <v>44509</v>
      </c>
      <c r="E14" s="7">
        <v>1320</v>
      </c>
      <c r="F14" s="5">
        <v>0</v>
      </c>
      <c r="G14" s="6">
        <v>0</v>
      </c>
      <c r="H14" s="4">
        <v>1643.82</v>
      </c>
      <c r="I14" s="7">
        <v>126.16000000000001</v>
      </c>
      <c r="J14" s="7">
        <v>1517.66</v>
      </c>
    </row>
    <row r="15" spans="1:10" x14ac:dyDescent="0.2">
      <c r="A15" s="13" t="s">
        <v>32</v>
      </c>
      <c r="B15" s="14" t="s">
        <v>37</v>
      </c>
      <c r="C15" s="14" t="s">
        <v>8</v>
      </c>
      <c r="D15" s="19">
        <v>44370</v>
      </c>
      <c r="E15" s="7">
        <v>2600</v>
      </c>
      <c r="F15" s="5">
        <v>0</v>
      </c>
      <c r="G15" s="6">
        <v>0</v>
      </c>
      <c r="H15" s="4">
        <v>2864</v>
      </c>
      <c r="I15" s="7">
        <v>263.52999999999997</v>
      </c>
      <c r="J15" s="7">
        <v>2600.4699999999998</v>
      </c>
    </row>
    <row r="16" spans="1:10" x14ac:dyDescent="0.2">
      <c r="A16" s="13" t="s">
        <v>32</v>
      </c>
      <c r="B16" s="14" t="s">
        <v>38</v>
      </c>
      <c r="C16" s="14" t="s">
        <v>117</v>
      </c>
      <c r="D16" s="19">
        <v>44963</v>
      </c>
      <c r="E16" s="7">
        <v>2700</v>
      </c>
      <c r="F16" s="5">
        <v>0</v>
      </c>
      <c r="G16" s="6">
        <v>0</v>
      </c>
      <c r="H16" s="4">
        <v>2964</v>
      </c>
      <c r="I16" s="7">
        <v>286.09000000000003</v>
      </c>
      <c r="J16" s="7">
        <v>2677.91</v>
      </c>
    </row>
    <row r="17" spans="1:10" x14ac:dyDescent="0.2">
      <c r="A17" s="13" t="s">
        <v>32</v>
      </c>
      <c r="B17" s="14" t="s">
        <v>39</v>
      </c>
      <c r="C17" s="14" t="s">
        <v>9</v>
      </c>
      <c r="D17" s="19">
        <v>44768</v>
      </c>
      <c r="E17" s="7">
        <v>1560</v>
      </c>
      <c r="F17" s="5">
        <v>0</v>
      </c>
      <c r="G17" s="6">
        <v>0</v>
      </c>
      <c r="H17" s="4">
        <v>1824</v>
      </c>
      <c r="I17" s="7">
        <v>147.76000000000002</v>
      </c>
      <c r="J17" s="7">
        <v>1676.24</v>
      </c>
    </row>
    <row r="18" spans="1:10" x14ac:dyDescent="0.2">
      <c r="A18" s="13" t="s">
        <v>32</v>
      </c>
      <c r="B18" s="14" t="s">
        <v>40</v>
      </c>
      <c r="C18" s="14" t="s">
        <v>118</v>
      </c>
      <c r="D18" s="19">
        <v>44704</v>
      </c>
      <c r="E18" s="7">
        <v>1320</v>
      </c>
      <c r="F18" s="5">
        <v>0</v>
      </c>
      <c r="G18" s="6">
        <v>0</v>
      </c>
      <c r="H18" s="4">
        <v>1584</v>
      </c>
      <c r="I18" s="7">
        <v>126.16000000000001</v>
      </c>
      <c r="J18" s="7">
        <v>1457.84</v>
      </c>
    </row>
    <row r="19" spans="1:10" x14ac:dyDescent="0.2">
      <c r="A19" s="13" t="s">
        <v>32</v>
      </c>
      <c r="B19" s="14" t="s">
        <v>41</v>
      </c>
      <c r="C19" s="14" t="s">
        <v>119</v>
      </c>
      <c r="D19" s="19">
        <v>44357</v>
      </c>
      <c r="E19" s="7">
        <v>5446.35</v>
      </c>
      <c r="F19" s="5">
        <v>0</v>
      </c>
      <c r="G19" s="6">
        <v>0</v>
      </c>
      <c r="H19" s="4">
        <v>6908.67</v>
      </c>
      <c r="I19" s="7">
        <v>1488.7199999999998</v>
      </c>
      <c r="J19" s="7">
        <v>5419.95</v>
      </c>
    </row>
    <row r="20" spans="1:10" x14ac:dyDescent="0.2">
      <c r="A20" s="13" t="s">
        <v>32</v>
      </c>
      <c r="B20" s="14" t="s">
        <v>42</v>
      </c>
      <c r="C20" s="14" t="s">
        <v>9</v>
      </c>
      <c r="D20" s="19">
        <v>44364</v>
      </c>
      <c r="E20" s="7">
        <v>1560</v>
      </c>
      <c r="F20" s="5">
        <v>0</v>
      </c>
      <c r="G20" s="6">
        <v>0</v>
      </c>
      <c r="H20" s="4">
        <v>1824</v>
      </c>
      <c r="I20" s="7">
        <v>147.76000000000002</v>
      </c>
      <c r="J20" s="7">
        <v>1676.24</v>
      </c>
    </row>
    <row r="21" spans="1:10" x14ac:dyDescent="0.2">
      <c r="A21" s="13" t="s">
        <v>32</v>
      </c>
      <c r="B21" s="14" t="s">
        <v>43</v>
      </c>
      <c r="C21" s="14" t="s">
        <v>13</v>
      </c>
      <c r="D21" s="19">
        <v>44357</v>
      </c>
      <c r="E21" s="7">
        <v>2200</v>
      </c>
      <c r="F21" s="5">
        <v>0</v>
      </c>
      <c r="G21" s="6">
        <v>0</v>
      </c>
      <c r="H21" s="4">
        <v>2464</v>
      </c>
      <c r="I21" s="7">
        <v>205.02</v>
      </c>
      <c r="J21" s="7">
        <v>2258.98</v>
      </c>
    </row>
    <row r="22" spans="1:10" x14ac:dyDescent="0.2">
      <c r="A22" s="13" t="s">
        <v>32</v>
      </c>
      <c r="B22" s="14" t="s">
        <v>44</v>
      </c>
      <c r="C22" s="14" t="s">
        <v>8</v>
      </c>
      <c r="D22" s="19">
        <v>44448</v>
      </c>
      <c r="E22" s="7">
        <v>2600</v>
      </c>
      <c r="F22" s="5">
        <v>1924.49</v>
      </c>
      <c r="G22" s="6">
        <v>0</v>
      </c>
      <c r="H22" s="4">
        <v>3356.49</v>
      </c>
      <c r="I22" s="7">
        <v>2076.92</v>
      </c>
      <c r="J22" s="7">
        <v>1279.57</v>
      </c>
    </row>
    <row r="23" spans="1:10" x14ac:dyDescent="0.2">
      <c r="A23" s="13" t="s">
        <v>32</v>
      </c>
      <c r="B23" s="14" t="s">
        <v>45</v>
      </c>
      <c r="C23" s="14" t="s">
        <v>23</v>
      </c>
      <c r="D23" s="19">
        <v>45048</v>
      </c>
      <c r="E23" s="7">
        <v>2686.58</v>
      </c>
      <c r="F23" s="5">
        <v>0</v>
      </c>
      <c r="G23" s="6">
        <v>0</v>
      </c>
      <c r="H23" s="4">
        <v>3148.26</v>
      </c>
      <c r="I23" s="7">
        <v>318.95999999999998</v>
      </c>
      <c r="J23" s="7">
        <v>2829.3</v>
      </c>
    </row>
    <row r="24" spans="1:10" x14ac:dyDescent="0.2">
      <c r="A24" s="13" t="s">
        <v>32</v>
      </c>
      <c r="B24" s="14" t="s">
        <v>46</v>
      </c>
      <c r="C24" s="14" t="s">
        <v>118</v>
      </c>
      <c r="D24" s="19">
        <v>45048</v>
      </c>
      <c r="E24" s="7">
        <v>1320</v>
      </c>
      <c r="F24" s="5">
        <v>0</v>
      </c>
      <c r="G24" s="6">
        <v>0</v>
      </c>
      <c r="H24" s="4">
        <v>1643.82</v>
      </c>
      <c r="I24" s="7">
        <v>125.65</v>
      </c>
      <c r="J24" s="7">
        <v>1518.17</v>
      </c>
    </row>
    <row r="25" spans="1:10" x14ac:dyDescent="0.2">
      <c r="A25" s="13" t="s">
        <v>32</v>
      </c>
      <c r="B25" s="14" t="s">
        <v>47</v>
      </c>
      <c r="C25" s="14" t="s">
        <v>9</v>
      </c>
      <c r="D25" s="19">
        <v>45079</v>
      </c>
      <c r="E25" s="7">
        <v>2002</v>
      </c>
      <c r="F25" s="5">
        <v>0</v>
      </c>
      <c r="G25" s="6">
        <v>0</v>
      </c>
      <c r="H25" s="4">
        <v>2002</v>
      </c>
      <c r="I25" s="7">
        <v>280.27999999999997</v>
      </c>
      <c r="J25" s="7">
        <v>1721.72</v>
      </c>
    </row>
    <row r="26" spans="1:10" x14ac:dyDescent="0.2">
      <c r="A26" s="13" t="s">
        <v>32</v>
      </c>
      <c r="B26" s="14" t="s">
        <v>48</v>
      </c>
      <c r="C26" s="14" t="s">
        <v>9</v>
      </c>
      <c r="D26" s="19">
        <v>45048</v>
      </c>
      <c r="E26" s="7">
        <v>1560</v>
      </c>
      <c r="F26" s="5">
        <v>0</v>
      </c>
      <c r="G26" s="6">
        <v>0</v>
      </c>
      <c r="H26" s="4">
        <v>1824</v>
      </c>
      <c r="I26" s="7">
        <v>147.76000000000002</v>
      </c>
      <c r="J26" s="7">
        <v>1676.24</v>
      </c>
    </row>
    <row r="27" spans="1:10" x14ac:dyDescent="0.2">
      <c r="A27" s="13" t="s">
        <v>32</v>
      </c>
      <c r="B27" s="14" t="s">
        <v>49</v>
      </c>
      <c r="C27" s="14" t="s">
        <v>20</v>
      </c>
      <c r="D27" s="19">
        <v>44768</v>
      </c>
      <c r="E27" s="7">
        <v>2600</v>
      </c>
      <c r="F27" s="5">
        <v>0</v>
      </c>
      <c r="G27" s="6">
        <v>0</v>
      </c>
      <c r="H27" s="4">
        <v>2864</v>
      </c>
      <c r="I27" s="7">
        <v>263.52999999999997</v>
      </c>
      <c r="J27" s="7">
        <v>2600.4699999999998</v>
      </c>
    </row>
    <row r="28" spans="1:10" x14ac:dyDescent="0.2">
      <c r="A28" s="13" t="s">
        <v>32</v>
      </c>
      <c r="B28" s="14" t="s">
        <v>50</v>
      </c>
      <c r="C28" s="14" t="s">
        <v>27</v>
      </c>
      <c r="D28" s="19">
        <v>45048</v>
      </c>
      <c r="E28" s="7">
        <v>2000</v>
      </c>
      <c r="F28" s="5">
        <v>0</v>
      </c>
      <c r="G28" s="6">
        <v>0</v>
      </c>
      <c r="H28" s="4">
        <v>2264</v>
      </c>
      <c r="I28" s="7">
        <v>187.36</v>
      </c>
      <c r="J28" s="7">
        <v>2076.64</v>
      </c>
    </row>
    <row r="29" spans="1:10" x14ac:dyDescent="0.2">
      <c r="A29" s="13" t="s">
        <v>32</v>
      </c>
      <c r="B29" s="14" t="s">
        <v>51</v>
      </c>
      <c r="C29" s="14" t="s">
        <v>118</v>
      </c>
      <c r="D29" s="19">
        <v>44756</v>
      </c>
      <c r="E29" s="7">
        <v>1320</v>
      </c>
      <c r="F29" s="5">
        <v>0</v>
      </c>
      <c r="G29" s="6">
        <v>0</v>
      </c>
      <c r="H29" s="4">
        <v>1643.82</v>
      </c>
      <c r="I29" s="7">
        <v>125.99000000000001</v>
      </c>
      <c r="J29" s="7">
        <v>1517.83</v>
      </c>
    </row>
    <row r="30" spans="1:10" x14ac:dyDescent="0.2">
      <c r="A30" s="13" t="s">
        <v>32</v>
      </c>
      <c r="B30" s="14" t="s">
        <v>52</v>
      </c>
      <c r="C30" s="14" t="s">
        <v>118</v>
      </c>
      <c r="D30" s="19">
        <v>44805</v>
      </c>
      <c r="E30" s="7">
        <v>1320</v>
      </c>
      <c r="F30" s="5">
        <v>0</v>
      </c>
      <c r="G30" s="6">
        <v>0</v>
      </c>
      <c r="H30" s="4">
        <v>1584</v>
      </c>
      <c r="I30" s="7">
        <v>126.16000000000001</v>
      </c>
      <c r="J30" s="7">
        <v>1457.84</v>
      </c>
    </row>
    <row r="31" spans="1:10" x14ac:dyDescent="0.2">
      <c r="A31" s="13" t="s">
        <v>32</v>
      </c>
      <c r="B31" s="14" t="s">
        <v>53</v>
      </c>
      <c r="C31" s="14" t="s">
        <v>16</v>
      </c>
      <c r="D31" s="19">
        <v>44545</v>
      </c>
      <c r="E31" s="7">
        <v>1320</v>
      </c>
      <c r="F31" s="5">
        <v>0</v>
      </c>
      <c r="G31" s="6">
        <v>0</v>
      </c>
      <c r="H31" s="4">
        <v>1584</v>
      </c>
      <c r="I31" s="7">
        <v>126.16000000000001</v>
      </c>
      <c r="J31" s="7">
        <v>1457.84</v>
      </c>
    </row>
    <row r="32" spans="1:10" x14ac:dyDescent="0.2">
      <c r="A32" s="13" t="s">
        <v>32</v>
      </c>
      <c r="B32" s="14" t="s">
        <v>54</v>
      </c>
      <c r="C32" s="14" t="s">
        <v>9</v>
      </c>
      <c r="D32" s="19">
        <v>44623</v>
      </c>
      <c r="E32" s="7">
        <v>1560</v>
      </c>
      <c r="F32" s="5">
        <v>0</v>
      </c>
      <c r="G32" s="6">
        <v>0</v>
      </c>
      <c r="H32" s="4">
        <v>1560</v>
      </c>
      <c r="I32" s="7">
        <v>1560</v>
      </c>
      <c r="J32" s="7">
        <v>0</v>
      </c>
    </row>
    <row r="33" spans="1:10" x14ac:dyDescent="0.2">
      <c r="A33" s="13" t="s">
        <v>32</v>
      </c>
      <c r="B33" s="14" t="s">
        <v>55</v>
      </c>
      <c r="C33" s="14" t="s">
        <v>120</v>
      </c>
      <c r="D33" s="19">
        <v>44529</v>
      </c>
      <c r="E33" s="7">
        <v>1600</v>
      </c>
      <c r="F33" s="5">
        <v>0</v>
      </c>
      <c r="G33" s="6">
        <v>0</v>
      </c>
      <c r="H33" s="4">
        <v>2024</v>
      </c>
      <c r="I33" s="7">
        <v>165.76000000000002</v>
      </c>
      <c r="J33" s="7">
        <v>1858.24</v>
      </c>
    </row>
    <row r="34" spans="1:10" x14ac:dyDescent="0.2">
      <c r="A34" s="13" t="s">
        <v>32</v>
      </c>
      <c r="B34" s="14" t="s">
        <v>56</v>
      </c>
      <c r="C34" s="14" t="s">
        <v>121</v>
      </c>
      <c r="D34" s="19">
        <v>44410</v>
      </c>
      <c r="E34" s="7">
        <v>1700</v>
      </c>
      <c r="F34" s="5">
        <v>876.4</v>
      </c>
      <c r="G34" s="6">
        <v>0</v>
      </c>
      <c r="H34" s="4">
        <v>2185.73</v>
      </c>
      <c r="I34" s="7">
        <v>989.79</v>
      </c>
      <c r="J34" s="7">
        <v>1195.94</v>
      </c>
    </row>
    <row r="35" spans="1:10" x14ac:dyDescent="0.2">
      <c r="A35" s="13" t="s">
        <v>32</v>
      </c>
      <c r="B35" s="14" t="s">
        <v>57</v>
      </c>
      <c r="C35" s="14" t="s">
        <v>9</v>
      </c>
      <c r="D35" s="19">
        <v>44536</v>
      </c>
      <c r="E35" s="7">
        <v>1277</v>
      </c>
      <c r="F35" s="5">
        <v>0</v>
      </c>
      <c r="G35" s="6">
        <v>0</v>
      </c>
      <c r="H35" s="4">
        <v>1600.82</v>
      </c>
      <c r="I35" s="7">
        <v>119.4</v>
      </c>
      <c r="J35" s="7">
        <v>1481.42</v>
      </c>
    </row>
    <row r="36" spans="1:10" x14ac:dyDescent="0.2">
      <c r="A36" s="13" t="s">
        <v>32</v>
      </c>
      <c r="B36" s="14" t="s">
        <v>58</v>
      </c>
      <c r="C36" s="14" t="s">
        <v>122</v>
      </c>
      <c r="D36" s="19">
        <v>45037</v>
      </c>
      <c r="E36" s="7">
        <v>1778.92</v>
      </c>
      <c r="F36" s="5">
        <v>0</v>
      </c>
      <c r="G36" s="6">
        <v>0</v>
      </c>
      <c r="H36" s="4">
        <v>1778.92</v>
      </c>
      <c r="I36" s="7">
        <v>249.04000000000002</v>
      </c>
      <c r="J36" s="7">
        <v>1529.88</v>
      </c>
    </row>
    <row r="37" spans="1:10" x14ac:dyDescent="0.2">
      <c r="A37" s="13" t="s">
        <v>32</v>
      </c>
      <c r="B37" s="14" t="s">
        <v>59</v>
      </c>
      <c r="C37" s="14" t="s">
        <v>25</v>
      </c>
      <c r="D37" s="19">
        <v>44606</v>
      </c>
      <c r="E37" s="7">
        <v>1320</v>
      </c>
      <c r="F37" s="5">
        <v>0</v>
      </c>
      <c r="G37" s="6">
        <v>0</v>
      </c>
      <c r="H37" s="4">
        <v>1758.18</v>
      </c>
      <c r="I37" s="7">
        <v>142.51000000000002</v>
      </c>
      <c r="J37" s="7">
        <v>1615.67</v>
      </c>
    </row>
    <row r="38" spans="1:10" x14ac:dyDescent="0.2">
      <c r="A38" s="13" t="s">
        <v>32</v>
      </c>
      <c r="B38" s="14" t="s">
        <v>60</v>
      </c>
      <c r="C38" s="14" t="s">
        <v>24</v>
      </c>
      <c r="D38" s="19">
        <v>45096</v>
      </c>
      <c r="E38" s="7">
        <v>371.4</v>
      </c>
      <c r="F38" s="5">
        <v>0</v>
      </c>
      <c r="G38" s="6">
        <v>0</v>
      </c>
      <c r="H38" s="4">
        <v>477</v>
      </c>
      <c r="I38" s="7">
        <v>35.770000000000003</v>
      </c>
      <c r="J38" s="7">
        <v>441.23</v>
      </c>
    </row>
    <row r="39" spans="1:10" x14ac:dyDescent="0.2">
      <c r="A39" s="13" t="s">
        <v>32</v>
      </c>
      <c r="B39" s="14" t="s">
        <v>61</v>
      </c>
      <c r="C39" s="14" t="s">
        <v>14</v>
      </c>
      <c r="D39" s="19">
        <v>44606</v>
      </c>
      <c r="E39" s="7">
        <v>2782</v>
      </c>
      <c r="F39" s="5">
        <v>0</v>
      </c>
      <c r="G39" s="6">
        <v>0</v>
      </c>
      <c r="H39" s="4">
        <v>3185.22</v>
      </c>
      <c r="I39" s="7">
        <v>326.16999999999996</v>
      </c>
      <c r="J39" s="7">
        <v>2859.05</v>
      </c>
    </row>
    <row r="40" spans="1:10" x14ac:dyDescent="0.2">
      <c r="A40" s="13" t="s">
        <v>32</v>
      </c>
      <c r="B40" s="14" t="s">
        <v>62</v>
      </c>
      <c r="C40" s="14" t="s">
        <v>121</v>
      </c>
      <c r="D40" s="19">
        <v>44357</v>
      </c>
      <c r="E40" s="7">
        <v>1700</v>
      </c>
      <c r="F40" s="5">
        <v>0</v>
      </c>
      <c r="G40" s="6">
        <v>0</v>
      </c>
      <c r="H40" s="4">
        <v>3267.46</v>
      </c>
      <c r="I40" s="7">
        <v>345.60999999999996</v>
      </c>
      <c r="J40" s="7">
        <v>2921.85</v>
      </c>
    </row>
    <row r="41" spans="1:10" x14ac:dyDescent="0.2">
      <c r="A41" s="13" t="s">
        <v>32</v>
      </c>
      <c r="B41" s="14" t="s">
        <v>63</v>
      </c>
      <c r="C41" s="14" t="s">
        <v>20</v>
      </c>
      <c r="D41" s="19">
        <v>44704</v>
      </c>
      <c r="E41" s="7">
        <v>2600</v>
      </c>
      <c r="F41" s="5">
        <v>0</v>
      </c>
      <c r="G41" s="6">
        <v>0</v>
      </c>
      <c r="H41" s="4">
        <v>2864</v>
      </c>
      <c r="I41" s="7">
        <v>263.52999999999997</v>
      </c>
      <c r="J41" s="7">
        <v>2600.4699999999998</v>
      </c>
    </row>
    <row r="42" spans="1:10" x14ac:dyDescent="0.2">
      <c r="A42" s="13" t="s">
        <v>32</v>
      </c>
      <c r="B42" s="14" t="s">
        <v>64</v>
      </c>
      <c r="C42" s="14" t="s">
        <v>25</v>
      </c>
      <c r="D42" s="19">
        <v>44805</v>
      </c>
      <c r="E42" s="7">
        <v>1320</v>
      </c>
      <c r="F42" s="5">
        <v>0</v>
      </c>
      <c r="G42" s="6">
        <v>0</v>
      </c>
      <c r="H42" s="4">
        <v>1584</v>
      </c>
      <c r="I42" s="7">
        <v>126.16000000000001</v>
      </c>
      <c r="J42" s="7">
        <v>1457.84</v>
      </c>
    </row>
    <row r="43" spans="1:10" x14ac:dyDescent="0.2">
      <c r="A43" s="13" t="s">
        <v>32</v>
      </c>
      <c r="B43" s="14" t="s">
        <v>65</v>
      </c>
      <c r="C43" s="14" t="s">
        <v>118</v>
      </c>
      <c r="D43" s="19">
        <v>44746</v>
      </c>
      <c r="E43" s="7">
        <v>1320</v>
      </c>
      <c r="F43" s="5">
        <v>0</v>
      </c>
      <c r="G43" s="6">
        <v>0</v>
      </c>
      <c r="H43" s="4">
        <v>1643.82</v>
      </c>
      <c r="I43" s="7">
        <v>122.76</v>
      </c>
      <c r="J43" s="7">
        <v>1521.06</v>
      </c>
    </row>
    <row r="44" spans="1:10" x14ac:dyDescent="0.2">
      <c r="A44" s="13" t="s">
        <v>32</v>
      </c>
      <c r="B44" s="14" t="s">
        <v>66</v>
      </c>
      <c r="C44" s="14" t="s">
        <v>9</v>
      </c>
      <c r="D44" s="19">
        <v>44963</v>
      </c>
      <c r="E44" s="7">
        <v>1560</v>
      </c>
      <c r="F44" s="5">
        <v>0</v>
      </c>
      <c r="G44" s="6">
        <v>0</v>
      </c>
      <c r="H44" s="4">
        <v>1824</v>
      </c>
      <c r="I44" s="7">
        <v>147.25</v>
      </c>
      <c r="J44" s="7">
        <v>1676.75</v>
      </c>
    </row>
    <row r="45" spans="1:10" x14ac:dyDescent="0.2">
      <c r="A45" s="13" t="s">
        <v>32</v>
      </c>
      <c r="B45" s="14" t="s">
        <v>67</v>
      </c>
      <c r="C45" s="14" t="s">
        <v>23</v>
      </c>
      <c r="D45" s="19">
        <v>44690</v>
      </c>
      <c r="E45" s="7">
        <v>2686.58</v>
      </c>
      <c r="F45" s="5">
        <v>0</v>
      </c>
      <c r="G45" s="5">
        <v>0</v>
      </c>
      <c r="H45" s="4">
        <v>3051.1</v>
      </c>
      <c r="I45" s="7">
        <v>290.99</v>
      </c>
      <c r="J45" s="7">
        <v>2760.11</v>
      </c>
    </row>
    <row r="46" spans="1:10" x14ac:dyDescent="0.2">
      <c r="A46" s="13" t="s">
        <v>32</v>
      </c>
      <c r="B46" s="14" t="s">
        <v>68</v>
      </c>
      <c r="C46" s="14" t="s">
        <v>9</v>
      </c>
      <c r="D46" s="19">
        <v>45000</v>
      </c>
      <c r="E46" s="7">
        <v>136.84</v>
      </c>
      <c r="F46" s="5">
        <v>0</v>
      </c>
      <c r="G46" s="6">
        <v>0</v>
      </c>
      <c r="H46" s="4">
        <v>136.84</v>
      </c>
      <c r="I46" s="7">
        <v>19.149999999999999</v>
      </c>
      <c r="J46" s="7">
        <v>117.69</v>
      </c>
    </row>
    <row r="47" spans="1:10" x14ac:dyDescent="0.2">
      <c r="A47" s="13" t="s">
        <v>32</v>
      </c>
      <c r="B47" s="14" t="s">
        <v>69</v>
      </c>
      <c r="C47" s="14" t="s">
        <v>9</v>
      </c>
      <c r="D47" s="19">
        <v>44986</v>
      </c>
      <c r="E47" s="7">
        <v>1560</v>
      </c>
      <c r="F47" s="5">
        <v>0</v>
      </c>
      <c r="G47" s="6">
        <v>0</v>
      </c>
      <c r="H47" s="4">
        <v>1824</v>
      </c>
      <c r="I47" s="7">
        <v>147.42000000000002</v>
      </c>
      <c r="J47" s="7">
        <v>1676.58</v>
      </c>
    </row>
    <row r="48" spans="1:10" x14ac:dyDescent="0.2">
      <c r="A48" s="13" t="s">
        <v>32</v>
      </c>
      <c r="B48" s="14" t="s">
        <v>70</v>
      </c>
      <c r="C48" s="14" t="s">
        <v>118</v>
      </c>
      <c r="D48" s="19">
        <v>44963</v>
      </c>
      <c r="E48" s="7">
        <v>1320</v>
      </c>
      <c r="F48" s="5">
        <v>0</v>
      </c>
      <c r="G48" s="6">
        <v>0</v>
      </c>
      <c r="H48" s="4">
        <v>1584</v>
      </c>
      <c r="I48" s="7">
        <v>126.16000000000001</v>
      </c>
      <c r="J48" s="7">
        <v>1457.84</v>
      </c>
    </row>
    <row r="49" spans="1:10" x14ac:dyDescent="0.2">
      <c r="A49" s="13" t="s">
        <v>32</v>
      </c>
      <c r="B49" s="14" t="s">
        <v>71</v>
      </c>
      <c r="C49" s="14" t="s">
        <v>11</v>
      </c>
      <c r="D49" s="19">
        <v>44606</v>
      </c>
      <c r="E49" s="7">
        <v>5179.13</v>
      </c>
      <c r="F49" s="5">
        <v>0</v>
      </c>
      <c r="G49" s="6">
        <v>0</v>
      </c>
      <c r="H49" s="4">
        <v>5546.83</v>
      </c>
      <c r="I49" s="7">
        <v>981.30000000000007</v>
      </c>
      <c r="J49" s="7">
        <v>4565.53</v>
      </c>
    </row>
    <row r="50" spans="1:10" x14ac:dyDescent="0.2">
      <c r="A50" s="13" t="s">
        <v>32</v>
      </c>
      <c r="B50" s="14" t="s">
        <v>72</v>
      </c>
      <c r="C50" s="14" t="s">
        <v>118</v>
      </c>
      <c r="D50" s="19">
        <v>44504</v>
      </c>
      <c r="E50" s="7">
        <v>1320</v>
      </c>
      <c r="F50" s="5">
        <v>0</v>
      </c>
      <c r="G50" s="6">
        <v>0</v>
      </c>
      <c r="H50" s="4">
        <v>1643.82</v>
      </c>
      <c r="I50" s="7">
        <v>125.99000000000001</v>
      </c>
      <c r="J50" s="7">
        <v>1517.83</v>
      </c>
    </row>
    <row r="51" spans="1:10" x14ac:dyDescent="0.2">
      <c r="A51" s="13" t="s">
        <v>32</v>
      </c>
      <c r="B51" s="14" t="s">
        <v>73</v>
      </c>
      <c r="C51" s="14" t="s">
        <v>25</v>
      </c>
      <c r="D51" s="19">
        <v>44606</v>
      </c>
      <c r="E51" s="7">
        <v>1320</v>
      </c>
      <c r="F51" s="5">
        <v>0</v>
      </c>
      <c r="G51" s="6">
        <v>0</v>
      </c>
      <c r="H51" s="4">
        <v>1584</v>
      </c>
      <c r="I51" s="7">
        <v>125.65</v>
      </c>
      <c r="J51" s="7">
        <v>1458.35</v>
      </c>
    </row>
    <row r="52" spans="1:10" x14ac:dyDescent="0.2">
      <c r="A52" s="13" t="s">
        <v>32</v>
      </c>
      <c r="B52" s="14" t="s">
        <v>74</v>
      </c>
      <c r="C52" s="14" t="s">
        <v>122</v>
      </c>
      <c r="D52" s="19">
        <v>44963</v>
      </c>
      <c r="E52" s="7">
        <v>1277</v>
      </c>
      <c r="F52" s="5">
        <v>0</v>
      </c>
      <c r="G52" s="6">
        <v>0</v>
      </c>
      <c r="H52" s="4">
        <v>1541</v>
      </c>
      <c r="I52" s="7">
        <v>121.1</v>
      </c>
      <c r="J52" s="7">
        <v>1419.9</v>
      </c>
    </row>
    <row r="53" spans="1:10" x14ac:dyDescent="0.2">
      <c r="A53" s="13" t="s">
        <v>32</v>
      </c>
      <c r="B53" s="14" t="s">
        <v>75</v>
      </c>
      <c r="C53" s="14" t="s">
        <v>123</v>
      </c>
      <c r="D53" s="19">
        <v>44364</v>
      </c>
      <c r="E53" s="7">
        <v>1700</v>
      </c>
      <c r="F53" s="5">
        <v>0</v>
      </c>
      <c r="G53" s="6">
        <v>0</v>
      </c>
      <c r="H53" s="4">
        <v>2313.2800000000002</v>
      </c>
      <c r="I53" s="7">
        <v>159.85</v>
      </c>
      <c r="J53" s="7">
        <v>2153.4299999999998</v>
      </c>
    </row>
    <row r="54" spans="1:10" x14ac:dyDescent="0.2">
      <c r="A54" s="13" t="s">
        <v>32</v>
      </c>
      <c r="B54" s="14" t="s">
        <v>76</v>
      </c>
      <c r="C54" s="14" t="s">
        <v>118</v>
      </c>
      <c r="D54" s="19">
        <v>44963</v>
      </c>
      <c r="E54" s="7">
        <v>1320</v>
      </c>
      <c r="F54" s="5">
        <v>0</v>
      </c>
      <c r="G54" s="6">
        <v>0</v>
      </c>
      <c r="H54" s="4">
        <v>1584</v>
      </c>
      <c r="I54" s="7">
        <v>126.16000000000001</v>
      </c>
      <c r="J54" s="7">
        <v>1457.84</v>
      </c>
    </row>
    <row r="55" spans="1:10" x14ac:dyDescent="0.2">
      <c r="A55" s="13" t="s">
        <v>32</v>
      </c>
      <c r="B55" s="14" t="s">
        <v>77</v>
      </c>
      <c r="C55" s="14" t="s">
        <v>118</v>
      </c>
      <c r="D55" s="19">
        <v>44466</v>
      </c>
      <c r="E55" s="7">
        <v>1320</v>
      </c>
      <c r="F55" s="5">
        <v>0</v>
      </c>
      <c r="G55" s="6">
        <v>0</v>
      </c>
      <c r="H55" s="4">
        <v>1584</v>
      </c>
      <c r="I55" s="7">
        <v>126.16000000000001</v>
      </c>
      <c r="J55" s="7">
        <v>1457.84</v>
      </c>
    </row>
    <row r="56" spans="1:10" x14ac:dyDescent="0.2">
      <c r="A56" s="13" t="s">
        <v>32</v>
      </c>
      <c r="B56" s="14" t="s">
        <v>78</v>
      </c>
      <c r="C56" s="14" t="s">
        <v>25</v>
      </c>
      <c r="D56" s="19">
        <v>45048</v>
      </c>
      <c r="E56" s="7">
        <v>1320</v>
      </c>
      <c r="F56" s="5">
        <v>0</v>
      </c>
      <c r="G56" s="6">
        <v>0</v>
      </c>
      <c r="H56" s="4">
        <v>1584</v>
      </c>
      <c r="I56" s="7">
        <v>126.16000000000001</v>
      </c>
      <c r="J56" s="7">
        <v>1457.84</v>
      </c>
    </row>
    <row r="57" spans="1:10" x14ac:dyDescent="0.2">
      <c r="A57" s="13" t="s">
        <v>32</v>
      </c>
      <c r="B57" s="14" t="s">
        <v>79</v>
      </c>
      <c r="C57" s="14" t="s">
        <v>20</v>
      </c>
      <c r="D57" s="19">
        <v>44915</v>
      </c>
      <c r="E57" s="7">
        <v>2600</v>
      </c>
      <c r="F57" s="5">
        <v>0</v>
      </c>
      <c r="G57" s="6">
        <v>0</v>
      </c>
      <c r="H57" s="4">
        <v>2864</v>
      </c>
      <c r="I57" s="7">
        <v>263.52999999999997</v>
      </c>
      <c r="J57" s="7">
        <v>2600.4699999999998</v>
      </c>
    </row>
    <row r="58" spans="1:10" x14ac:dyDescent="0.2">
      <c r="A58" s="13" t="s">
        <v>32</v>
      </c>
      <c r="B58" s="14" t="s">
        <v>80</v>
      </c>
      <c r="C58" s="14" t="s">
        <v>10</v>
      </c>
      <c r="D58" s="19">
        <v>44364</v>
      </c>
      <c r="E58" s="7">
        <v>1700</v>
      </c>
      <c r="F58" s="5">
        <v>0</v>
      </c>
      <c r="G58" s="6">
        <v>0</v>
      </c>
      <c r="H58" s="4">
        <v>1964</v>
      </c>
      <c r="I58" s="7">
        <v>160.36000000000001</v>
      </c>
      <c r="J58" s="7">
        <v>1803.64</v>
      </c>
    </row>
    <row r="59" spans="1:10" x14ac:dyDescent="0.2">
      <c r="A59" s="13" t="s">
        <v>32</v>
      </c>
      <c r="B59" s="14" t="s">
        <v>81</v>
      </c>
      <c r="C59" s="14" t="s">
        <v>124</v>
      </c>
      <c r="D59" s="19">
        <v>44835</v>
      </c>
      <c r="E59" s="7">
        <v>1802.04</v>
      </c>
      <c r="F59" s="5">
        <v>3981.02</v>
      </c>
      <c r="G59" s="6">
        <v>2073.7399999999998</v>
      </c>
      <c r="H59" s="4">
        <v>12172.34</v>
      </c>
      <c r="I59" s="7">
        <v>12172.34</v>
      </c>
      <c r="J59" s="7">
        <v>0</v>
      </c>
    </row>
    <row r="60" spans="1:10" x14ac:dyDescent="0.2">
      <c r="A60" s="13" t="s">
        <v>32</v>
      </c>
      <c r="B60" s="14" t="s">
        <v>82</v>
      </c>
      <c r="C60" s="14" t="s">
        <v>125</v>
      </c>
      <c r="D60" s="19">
        <v>44606</v>
      </c>
      <c r="E60" s="7">
        <v>4000</v>
      </c>
      <c r="F60" s="5">
        <v>0</v>
      </c>
      <c r="G60" s="6">
        <v>0</v>
      </c>
      <c r="H60" s="4">
        <v>4672.88</v>
      </c>
      <c r="I60" s="7">
        <v>689.84</v>
      </c>
      <c r="J60" s="7">
        <v>3983.04</v>
      </c>
    </row>
    <row r="61" spans="1:10" x14ac:dyDescent="0.2">
      <c r="A61" s="13" t="s">
        <v>32</v>
      </c>
      <c r="B61" s="14" t="s">
        <v>83</v>
      </c>
      <c r="C61" s="14" t="s">
        <v>126</v>
      </c>
      <c r="D61" s="19">
        <v>44364</v>
      </c>
      <c r="E61" s="7">
        <v>1500</v>
      </c>
      <c r="F61" s="5">
        <v>0</v>
      </c>
      <c r="G61" s="6">
        <v>0</v>
      </c>
      <c r="H61" s="4">
        <v>1764</v>
      </c>
      <c r="I61" s="7">
        <v>141.85</v>
      </c>
      <c r="J61" s="7">
        <v>1622.15</v>
      </c>
    </row>
    <row r="62" spans="1:10" x14ac:dyDescent="0.2">
      <c r="A62" s="13" t="s">
        <v>32</v>
      </c>
      <c r="B62" s="14" t="s">
        <v>84</v>
      </c>
      <c r="C62" s="14" t="s">
        <v>126</v>
      </c>
      <c r="D62" s="19">
        <v>44746</v>
      </c>
      <c r="E62" s="7">
        <v>1700</v>
      </c>
      <c r="F62" s="5">
        <v>0</v>
      </c>
      <c r="G62" s="6">
        <v>0</v>
      </c>
      <c r="H62" s="4">
        <v>1965.74</v>
      </c>
      <c r="I62" s="7">
        <v>160.17000000000002</v>
      </c>
      <c r="J62" s="7">
        <v>1805.57</v>
      </c>
    </row>
    <row r="63" spans="1:10" x14ac:dyDescent="0.2">
      <c r="A63" s="13" t="s">
        <v>32</v>
      </c>
      <c r="B63" s="14" t="s">
        <v>85</v>
      </c>
      <c r="C63" s="14" t="s">
        <v>121</v>
      </c>
      <c r="D63" s="19">
        <v>44797</v>
      </c>
      <c r="E63" s="7">
        <v>1700</v>
      </c>
      <c r="F63" s="5">
        <v>0</v>
      </c>
      <c r="G63" s="6">
        <v>0</v>
      </c>
      <c r="H63" s="4">
        <v>1964</v>
      </c>
      <c r="I63" s="7">
        <v>159.85</v>
      </c>
      <c r="J63" s="7">
        <v>1804.15</v>
      </c>
    </row>
    <row r="64" spans="1:10" x14ac:dyDescent="0.2">
      <c r="A64" s="13" t="s">
        <v>32</v>
      </c>
      <c r="B64" s="14" t="s">
        <v>86</v>
      </c>
      <c r="C64" s="14" t="s">
        <v>23</v>
      </c>
      <c r="D64" s="19">
        <v>45048</v>
      </c>
      <c r="E64" s="7">
        <v>2686.58</v>
      </c>
      <c r="F64" s="5">
        <v>0</v>
      </c>
      <c r="G64" s="6">
        <v>0</v>
      </c>
      <c r="H64" s="4">
        <v>3148.26</v>
      </c>
      <c r="I64" s="7">
        <v>309.05999999999995</v>
      </c>
      <c r="J64" s="7">
        <v>2839.2</v>
      </c>
    </row>
    <row r="65" spans="1:10" x14ac:dyDescent="0.2">
      <c r="A65" s="13" t="s">
        <v>32</v>
      </c>
      <c r="B65" s="14" t="s">
        <v>87</v>
      </c>
      <c r="C65" s="14" t="s">
        <v>122</v>
      </c>
      <c r="D65" s="19">
        <v>45071</v>
      </c>
      <c r="E65" s="7">
        <v>1778.92</v>
      </c>
      <c r="F65" s="5">
        <v>0</v>
      </c>
      <c r="G65" s="6">
        <v>0</v>
      </c>
      <c r="H65" s="4">
        <v>1778.92</v>
      </c>
      <c r="I65" s="7">
        <v>249.04000000000002</v>
      </c>
      <c r="J65" s="7">
        <v>1529.88</v>
      </c>
    </row>
    <row r="66" spans="1:10" x14ac:dyDescent="0.2">
      <c r="A66" s="13" t="s">
        <v>32</v>
      </c>
      <c r="B66" s="14" t="s">
        <v>88</v>
      </c>
      <c r="C66" s="14" t="s">
        <v>118</v>
      </c>
      <c r="D66" s="19">
        <v>44704</v>
      </c>
      <c r="E66" s="7">
        <v>1320</v>
      </c>
      <c r="F66" s="5">
        <v>0</v>
      </c>
      <c r="G66" s="6">
        <v>0</v>
      </c>
      <c r="H66" s="4">
        <v>1584</v>
      </c>
      <c r="I66" s="7">
        <v>126.16000000000001</v>
      </c>
      <c r="J66" s="7">
        <v>1457.84</v>
      </c>
    </row>
    <row r="67" spans="1:10" x14ac:dyDescent="0.2">
      <c r="A67" s="13" t="s">
        <v>32</v>
      </c>
      <c r="B67" s="14" t="s">
        <v>89</v>
      </c>
      <c r="C67" s="14" t="s">
        <v>118</v>
      </c>
      <c r="D67" s="19">
        <v>44448</v>
      </c>
      <c r="E67" s="7">
        <v>1320</v>
      </c>
      <c r="F67" s="5">
        <v>0</v>
      </c>
      <c r="G67" s="6">
        <v>0</v>
      </c>
      <c r="H67" s="4">
        <v>1584</v>
      </c>
      <c r="I67" s="7">
        <v>125.48</v>
      </c>
      <c r="J67" s="7">
        <v>1458.52</v>
      </c>
    </row>
    <row r="68" spans="1:10" x14ac:dyDescent="0.2">
      <c r="A68" s="13" t="s">
        <v>32</v>
      </c>
      <c r="B68" s="14" t="s">
        <v>90</v>
      </c>
      <c r="C68" s="14" t="s">
        <v>121</v>
      </c>
      <c r="D68" s="19">
        <v>45096</v>
      </c>
      <c r="E68" s="7">
        <v>371.4</v>
      </c>
      <c r="F68" s="5">
        <v>0</v>
      </c>
      <c r="G68" s="6">
        <v>0</v>
      </c>
      <c r="H68" s="4">
        <v>477</v>
      </c>
      <c r="I68" s="7">
        <v>35.770000000000003</v>
      </c>
      <c r="J68" s="7">
        <v>441.23</v>
      </c>
    </row>
    <row r="69" spans="1:10" x14ac:dyDescent="0.2">
      <c r="A69" s="13" t="s">
        <v>32</v>
      </c>
      <c r="B69" s="14" t="s">
        <v>91</v>
      </c>
      <c r="C69" s="14" t="s">
        <v>14</v>
      </c>
      <c r="D69" s="19">
        <v>44805</v>
      </c>
      <c r="E69" s="7">
        <v>2782</v>
      </c>
      <c r="F69" s="5">
        <v>0</v>
      </c>
      <c r="G69" s="6">
        <v>0</v>
      </c>
      <c r="H69" s="4">
        <v>3185.22</v>
      </c>
      <c r="I69" s="7">
        <v>326.16999999999996</v>
      </c>
      <c r="J69" s="7">
        <v>2859.05</v>
      </c>
    </row>
    <row r="70" spans="1:10" x14ac:dyDescent="0.2">
      <c r="A70" s="13" t="s">
        <v>32</v>
      </c>
      <c r="B70" s="14" t="s">
        <v>92</v>
      </c>
      <c r="C70" s="14" t="s">
        <v>118</v>
      </c>
      <c r="D70" s="19">
        <v>44417</v>
      </c>
      <c r="E70" s="7">
        <v>1320</v>
      </c>
      <c r="F70" s="5">
        <v>1696.96</v>
      </c>
      <c r="G70" s="6">
        <v>0</v>
      </c>
      <c r="H70" s="4">
        <v>2077.75</v>
      </c>
      <c r="I70" s="7">
        <v>1722</v>
      </c>
      <c r="J70" s="7">
        <v>355.75</v>
      </c>
    </row>
    <row r="71" spans="1:10" x14ac:dyDescent="0.2">
      <c r="A71" s="13" t="s">
        <v>32</v>
      </c>
      <c r="B71" s="14" t="s">
        <v>93</v>
      </c>
      <c r="C71" s="14" t="s">
        <v>124</v>
      </c>
      <c r="D71" s="19">
        <v>45104</v>
      </c>
      <c r="E71" s="7">
        <v>714.44</v>
      </c>
      <c r="F71" s="5">
        <v>0</v>
      </c>
      <c r="G71" s="6">
        <v>0</v>
      </c>
      <c r="H71" s="4">
        <v>714.44</v>
      </c>
      <c r="I71" s="7">
        <v>100.00999999999999</v>
      </c>
      <c r="J71" s="7">
        <v>614.42999999999995</v>
      </c>
    </row>
    <row r="72" spans="1:10" x14ac:dyDescent="0.2">
      <c r="A72" s="13" t="s">
        <v>32</v>
      </c>
      <c r="B72" s="14" t="s">
        <v>94</v>
      </c>
      <c r="C72" s="14" t="s">
        <v>9</v>
      </c>
      <c r="D72" s="19">
        <v>44986</v>
      </c>
      <c r="E72" s="7">
        <v>1560</v>
      </c>
      <c r="F72" s="5">
        <v>0</v>
      </c>
      <c r="G72" s="6">
        <v>0</v>
      </c>
      <c r="H72" s="4">
        <v>1824</v>
      </c>
      <c r="I72" s="7">
        <v>147.59</v>
      </c>
      <c r="J72" s="7">
        <v>1676.41</v>
      </c>
    </row>
    <row r="73" spans="1:10" x14ac:dyDescent="0.2">
      <c r="A73" s="13" t="s">
        <v>32</v>
      </c>
      <c r="B73" s="14" t="s">
        <v>95</v>
      </c>
      <c r="C73" s="14" t="s">
        <v>19</v>
      </c>
      <c r="D73" s="19">
        <v>44963</v>
      </c>
      <c r="E73" s="7">
        <v>1320</v>
      </c>
      <c r="F73" s="5">
        <v>0</v>
      </c>
      <c r="G73" s="6">
        <v>0</v>
      </c>
      <c r="H73" s="4">
        <v>1584</v>
      </c>
      <c r="I73" s="7">
        <v>126.16000000000001</v>
      </c>
      <c r="J73" s="7">
        <v>1457.84</v>
      </c>
    </row>
    <row r="74" spans="1:10" x14ac:dyDescent="0.2">
      <c r="A74" s="13" t="s">
        <v>32</v>
      </c>
      <c r="B74" s="14" t="s">
        <v>96</v>
      </c>
      <c r="C74" s="14" t="s">
        <v>118</v>
      </c>
      <c r="D74" s="19">
        <v>44721</v>
      </c>
      <c r="E74" s="7">
        <v>1320</v>
      </c>
      <c r="F74" s="5">
        <v>0</v>
      </c>
      <c r="G74" s="6">
        <v>0</v>
      </c>
      <c r="H74" s="4">
        <v>1643.82</v>
      </c>
      <c r="I74" s="7">
        <v>126.16000000000001</v>
      </c>
      <c r="J74" s="7">
        <v>1517.66</v>
      </c>
    </row>
    <row r="75" spans="1:10" x14ac:dyDescent="0.2">
      <c r="A75" s="13" t="s">
        <v>32</v>
      </c>
      <c r="B75" s="14" t="s">
        <v>97</v>
      </c>
      <c r="C75" s="14" t="s">
        <v>24</v>
      </c>
      <c r="D75" s="19">
        <v>44364</v>
      </c>
      <c r="E75" s="7">
        <v>1400</v>
      </c>
      <c r="F75" s="8">
        <v>0</v>
      </c>
      <c r="G75" s="8">
        <v>0</v>
      </c>
      <c r="H75" s="4">
        <v>1664</v>
      </c>
      <c r="I75" s="7">
        <v>133.02000000000001</v>
      </c>
      <c r="J75" s="7">
        <v>1530.98</v>
      </c>
    </row>
    <row r="76" spans="1:10" x14ac:dyDescent="0.2">
      <c r="A76" s="13" t="s">
        <v>32</v>
      </c>
      <c r="B76" s="14" t="s">
        <v>98</v>
      </c>
      <c r="C76" s="14" t="s">
        <v>8</v>
      </c>
      <c r="D76" s="19">
        <v>44986</v>
      </c>
      <c r="E76" s="7">
        <v>2600</v>
      </c>
      <c r="F76" s="8">
        <v>0</v>
      </c>
      <c r="G76" s="8">
        <v>0</v>
      </c>
      <c r="H76" s="4">
        <v>2864</v>
      </c>
      <c r="I76" s="7">
        <v>263.52999999999997</v>
      </c>
      <c r="J76" s="7">
        <v>2600.4699999999998</v>
      </c>
    </row>
    <row r="77" spans="1:10" x14ac:dyDescent="0.2">
      <c r="A77" s="13" t="s">
        <v>32</v>
      </c>
      <c r="B77" s="14" t="s">
        <v>99</v>
      </c>
      <c r="C77" s="14" t="s">
        <v>26</v>
      </c>
      <c r="D77" s="19">
        <v>44704</v>
      </c>
      <c r="E77" s="7">
        <v>1700</v>
      </c>
      <c r="F77" s="9">
        <v>0</v>
      </c>
      <c r="G77" s="9">
        <v>0</v>
      </c>
      <c r="H77" s="4">
        <v>1964</v>
      </c>
      <c r="I77" s="7">
        <v>160.19</v>
      </c>
      <c r="J77" s="7">
        <v>1803.81</v>
      </c>
    </row>
    <row r="78" spans="1:10" x14ac:dyDescent="0.2">
      <c r="A78" s="13" t="s">
        <v>32</v>
      </c>
      <c r="B78" s="14" t="s">
        <v>100</v>
      </c>
      <c r="C78" s="14" t="s">
        <v>127</v>
      </c>
      <c r="D78" s="19">
        <v>44805</v>
      </c>
      <c r="E78" s="7">
        <v>1500</v>
      </c>
      <c r="F78" s="9">
        <v>0</v>
      </c>
      <c r="G78" s="9">
        <v>0</v>
      </c>
      <c r="H78" s="4">
        <v>1764</v>
      </c>
      <c r="I78" s="7">
        <v>142.19</v>
      </c>
      <c r="J78" s="7">
        <v>1621.81</v>
      </c>
    </row>
    <row r="79" spans="1:10" x14ac:dyDescent="0.2">
      <c r="A79" s="13" t="s">
        <v>32</v>
      </c>
      <c r="B79" s="14" t="s">
        <v>101</v>
      </c>
      <c r="C79" s="14" t="s">
        <v>118</v>
      </c>
      <c r="D79" s="19">
        <v>44529</v>
      </c>
      <c r="E79" s="7">
        <v>1320</v>
      </c>
      <c r="F79" s="9">
        <v>1785.17</v>
      </c>
      <c r="G79" s="9">
        <v>0</v>
      </c>
      <c r="H79" s="4">
        <v>2049.17</v>
      </c>
      <c r="I79" s="7">
        <v>1805.73</v>
      </c>
      <c r="J79" s="7">
        <v>243.44</v>
      </c>
    </row>
    <row r="80" spans="1:10" x14ac:dyDescent="0.2">
      <c r="A80" s="13" t="s">
        <v>32</v>
      </c>
      <c r="B80" s="14" t="s">
        <v>102</v>
      </c>
      <c r="C80" s="14" t="s">
        <v>8</v>
      </c>
      <c r="D80" s="19">
        <v>45049</v>
      </c>
      <c r="E80" s="7">
        <v>2600</v>
      </c>
      <c r="F80" s="9">
        <v>0</v>
      </c>
      <c r="G80" s="9">
        <v>0</v>
      </c>
      <c r="H80" s="4">
        <v>2864</v>
      </c>
      <c r="I80" s="7">
        <v>263.52999999999997</v>
      </c>
      <c r="J80" s="7">
        <v>2600.4699999999998</v>
      </c>
    </row>
    <row r="81" spans="1:10" x14ac:dyDescent="0.2">
      <c r="A81" s="13" t="s">
        <v>32</v>
      </c>
      <c r="B81" s="14" t="s">
        <v>103</v>
      </c>
      <c r="C81" s="14" t="s">
        <v>118</v>
      </c>
      <c r="D81" s="19">
        <v>44963</v>
      </c>
      <c r="E81" s="7">
        <v>1320</v>
      </c>
      <c r="F81" s="9">
        <v>0</v>
      </c>
      <c r="G81" s="9">
        <v>0</v>
      </c>
      <c r="H81" s="4">
        <v>1643.82</v>
      </c>
      <c r="I81" s="7">
        <v>125.99000000000001</v>
      </c>
      <c r="J81" s="7">
        <v>1517.83</v>
      </c>
    </row>
    <row r="82" spans="1:10" x14ac:dyDescent="0.2">
      <c r="A82" s="13" t="s">
        <v>32</v>
      </c>
      <c r="B82" s="14" t="s">
        <v>104</v>
      </c>
      <c r="C82" s="14" t="s">
        <v>11</v>
      </c>
      <c r="D82" s="19">
        <v>44963</v>
      </c>
      <c r="E82" s="7">
        <v>5090.05</v>
      </c>
      <c r="F82" s="9">
        <v>0</v>
      </c>
      <c r="G82" s="9">
        <v>0</v>
      </c>
      <c r="H82" s="4">
        <v>5805.25</v>
      </c>
      <c r="I82" s="7">
        <v>1046.05</v>
      </c>
      <c r="J82" s="7">
        <v>4759.2</v>
      </c>
    </row>
    <row r="83" spans="1:10" x14ac:dyDescent="0.2">
      <c r="A83" s="13" t="s">
        <v>32</v>
      </c>
      <c r="B83" s="14" t="s">
        <v>105</v>
      </c>
      <c r="C83" s="14" t="s">
        <v>18</v>
      </c>
      <c r="D83" s="19">
        <v>44835</v>
      </c>
      <c r="E83" s="7">
        <v>3477.62</v>
      </c>
      <c r="F83" s="9">
        <v>0</v>
      </c>
      <c r="G83" s="9">
        <v>0</v>
      </c>
      <c r="H83" s="4">
        <v>3741.74</v>
      </c>
      <c r="I83" s="7">
        <v>466.95000000000005</v>
      </c>
      <c r="J83" s="7">
        <v>3274.79</v>
      </c>
    </row>
    <row r="84" spans="1:10" x14ac:dyDescent="0.2">
      <c r="A84" s="13" t="s">
        <v>32</v>
      </c>
      <c r="B84" s="14" t="s">
        <v>106</v>
      </c>
      <c r="C84" s="14" t="s">
        <v>9</v>
      </c>
      <c r="D84" s="19">
        <v>44368</v>
      </c>
      <c r="E84" s="7">
        <v>1560</v>
      </c>
      <c r="F84" s="9">
        <v>0</v>
      </c>
      <c r="G84" s="9">
        <v>0</v>
      </c>
      <c r="H84" s="4">
        <v>1824</v>
      </c>
      <c r="I84" s="7">
        <v>147.42000000000002</v>
      </c>
      <c r="J84" s="7">
        <v>1676.58</v>
      </c>
    </row>
    <row r="85" spans="1:10" x14ac:dyDescent="0.2">
      <c r="A85" s="13" t="s">
        <v>32</v>
      </c>
      <c r="B85" s="14" t="s">
        <v>107</v>
      </c>
      <c r="C85" s="14" t="s">
        <v>12</v>
      </c>
      <c r="D85" s="19">
        <v>44963</v>
      </c>
      <c r="E85" s="7">
        <v>1400</v>
      </c>
      <c r="F85" s="9">
        <v>0</v>
      </c>
      <c r="G85" s="9">
        <v>0</v>
      </c>
      <c r="H85" s="4">
        <v>1723.82</v>
      </c>
      <c r="I85" s="7">
        <v>133.36000000000001</v>
      </c>
      <c r="J85" s="7">
        <v>1590.46</v>
      </c>
    </row>
    <row r="86" spans="1:10" x14ac:dyDescent="0.2">
      <c r="A86" s="13" t="s">
        <v>32</v>
      </c>
      <c r="B86" s="14" t="s">
        <v>108</v>
      </c>
      <c r="C86" s="14" t="s">
        <v>118</v>
      </c>
      <c r="D86" s="19">
        <v>44963</v>
      </c>
      <c r="E86" s="7">
        <v>1320</v>
      </c>
      <c r="F86" s="9">
        <v>0</v>
      </c>
      <c r="G86" s="9">
        <v>0</v>
      </c>
      <c r="H86" s="4">
        <v>1643.82</v>
      </c>
      <c r="I86" s="7">
        <v>125.99000000000001</v>
      </c>
      <c r="J86" s="7">
        <v>1517.83</v>
      </c>
    </row>
    <row r="87" spans="1:10" x14ac:dyDescent="0.2">
      <c r="A87" s="13" t="s">
        <v>32</v>
      </c>
      <c r="B87" s="14" t="s">
        <v>109</v>
      </c>
      <c r="C87" s="14" t="s">
        <v>118</v>
      </c>
      <c r="D87" s="19">
        <v>44746</v>
      </c>
      <c r="E87" s="7">
        <v>1320</v>
      </c>
      <c r="F87" s="9">
        <v>0</v>
      </c>
      <c r="G87" s="9">
        <v>0</v>
      </c>
      <c r="H87" s="4">
        <v>1584</v>
      </c>
      <c r="I87" s="7">
        <v>125.99000000000001</v>
      </c>
      <c r="J87" s="7">
        <v>1458.01</v>
      </c>
    </row>
    <row r="88" spans="1:10" x14ac:dyDescent="0.2">
      <c r="A88" s="13" t="s">
        <v>32</v>
      </c>
      <c r="B88" s="14" t="s">
        <v>110</v>
      </c>
      <c r="C88" s="14" t="s">
        <v>9</v>
      </c>
      <c r="D88" s="19">
        <v>44963</v>
      </c>
      <c r="E88" s="7">
        <v>1560</v>
      </c>
      <c r="F88" s="4">
        <v>0</v>
      </c>
      <c r="G88" s="4">
        <v>0</v>
      </c>
      <c r="H88" s="4">
        <v>1824</v>
      </c>
      <c r="I88" s="7">
        <v>147.42000000000002</v>
      </c>
      <c r="J88" s="7">
        <v>1676.58</v>
      </c>
    </row>
    <row r="89" spans="1:10" x14ac:dyDescent="0.2">
      <c r="A89" s="13" t="s">
        <v>32</v>
      </c>
      <c r="B89" s="14" t="s">
        <v>111</v>
      </c>
      <c r="C89" s="14" t="s">
        <v>9</v>
      </c>
      <c r="D89" s="19">
        <v>44704</v>
      </c>
      <c r="E89" s="7">
        <v>1560</v>
      </c>
      <c r="F89" s="4">
        <v>0</v>
      </c>
      <c r="G89" s="4">
        <v>0</v>
      </c>
      <c r="H89" s="4">
        <v>1824</v>
      </c>
      <c r="I89" s="7">
        <v>147.25</v>
      </c>
      <c r="J89" s="7">
        <v>1676.75</v>
      </c>
    </row>
    <row r="90" spans="1:10" x14ac:dyDescent="0.2">
      <c r="A90" s="13" t="s">
        <v>32</v>
      </c>
      <c r="B90" s="14" t="s">
        <v>112</v>
      </c>
      <c r="C90" s="14" t="s">
        <v>16</v>
      </c>
      <c r="D90" s="19">
        <v>44706</v>
      </c>
      <c r="E90" s="7">
        <v>1320</v>
      </c>
      <c r="F90" s="4">
        <v>0</v>
      </c>
      <c r="G90" s="4">
        <v>0</v>
      </c>
      <c r="H90" s="4">
        <v>1584</v>
      </c>
      <c r="I90" s="7">
        <v>126.16000000000001</v>
      </c>
      <c r="J90" s="7">
        <v>1457.84</v>
      </c>
    </row>
    <row r="91" spans="1:10" x14ac:dyDescent="0.2">
      <c r="A91" s="13" t="s">
        <v>32</v>
      </c>
      <c r="B91" s="14" t="s">
        <v>113</v>
      </c>
      <c r="C91" s="14" t="s">
        <v>15</v>
      </c>
      <c r="D91" s="19">
        <v>44606</v>
      </c>
      <c r="E91" s="7">
        <v>2000</v>
      </c>
      <c r="F91" s="8">
        <v>0</v>
      </c>
      <c r="G91" s="8">
        <v>0</v>
      </c>
      <c r="H91" s="4">
        <v>2264</v>
      </c>
      <c r="I91" s="7">
        <v>187.36</v>
      </c>
      <c r="J91" s="7">
        <v>2076.64</v>
      </c>
    </row>
    <row r="92" spans="1:10" x14ac:dyDescent="0.2">
      <c r="A92" s="13" t="s">
        <v>32</v>
      </c>
      <c r="B92" s="14" t="s">
        <v>114</v>
      </c>
      <c r="C92" s="14" t="s">
        <v>17</v>
      </c>
      <c r="D92" s="19">
        <v>44810</v>
      </c>
      <c r="E92" s="7">
        <v>5000</v>
      </c>
      <c r="F92" s="8">
        <v>0</v>
      </c>
      <c r="G92" s="8">
        <v>0</v>
      </c>
      <c r="H92" s="4">
        <v>6441.82</v>
      </c>
      <c r="I92" s="7">
        <v>1365.26</v>
      </c>
      <c r="J92" s="7">
        <v>5076.5600000000004</v>
      </c>
    </row>
    <row r="93" spans="1:10" x14ac:dyDescent="0.2">
      <c r="A93" s="13" t="s">
        <v>32</v>
      </c>
      <c r="B93" s="14" t="s">
        <v>115</v>
      </c>
      <c r="C93" s="14" t="s">
        <v>13</v>
      </c>
      <c r="D93" s="19">
        <v>44963</v>
      </c>
      <c r="E93" s="7">
        <v>1700</v>
      </c>
      <c r="F93" s="8">
        <v>0</v>
      </c>
      <c r="G93" s="8">
        <v>0</v>
      </c>
      <c r="H93" s="4">
        <v>1964</v>
      </c>
      <c r="I93" s="7">
        <v>160.19</v>
      </c>
      <c r="J93" s="7">
        <v>1803.81</v>
      </c>
    </row>
    <row r="94" spans="1:10" x14ac:dyDescent="0.2">
      <c r="A94" s="13" t="s">
        <v>32</v>
      </c>
      <c r="B94" s="14" t="s">
        <v>116</v>
      </c>
      <c r="C94" s="14" t="s">
        <v>128</v>
      </c>
      <c r="D94" s="19">
        <v>44531</v>
      </c>
      <c r="E94" s="7">
        <v>8000</v>
      </c>
      <c r="F94" s="8">
        <v>0</v>
      </c>
      <c r="G94" s="8">
        <v>0</v>
      </c>
      <c r="H94" s="4">
        <v>8264</v>
      </c>
      <c r="I94" s="7">
        <v>2026.15</v>
      </c>
      <c r="J94" s="7">
        <v>6237.85</v>
      </c>
    </row>
    <row r="95" spans="1:10" ht="12.75" customHeight="1" x14ac:dyDescent="0.25">
      <c r="B95" s="10"/>
      <c r="C95" s="11"/>
      <c r="D95" s="17" t="s">
        <v>29</v>
      </c>
      <c r="E95" s="8">
        <f>SUM(E11:E94)</f>
        <v>164384.46999999997</v>
      </c>
      <c r="F95" s="8">
        <f t="shared" ref="F95:J95" si="0">SUM(F11:F94)</f>
        <v>10264.039999999999</v>
      </c>
      <c r="G95" s="8">
        <f t="shared" si="0"/>
        <v>2073.7399999999998</v>
      </c>
      <c r="H95" s="8">
        <f t="shared" si="0"/>
        <v>203140.45000000007</v>
      </c>
      <c r="I95" s="8">
        <f t="shared" si="0"/>
        <v>40621.269999999997</v>
      </c>
      <c r="J95" s="8">
        <f t="shared" si="0"/>
        <v>162519.17999999993</v>
      </c>
    </row>
    <row r="96" spans="1:10" ht="12.75" customHeight="1" x14ac:dyDescent="0.2">
      <c r="B96" s="20" t="s">
        <v>130</v>
      </c>
      <c r="C96" s="11"/>
      <c r="D96" s="11"/>
      <c r="E96" s="11"/>
      <c r="F96" s="12"/>
      <c r="G96" s="12"/>
      <c r="H96" s="12"/>
      <c r="I96" s="12"/>
      <c r="J96" s="12"/>
    </row>
    <row r="97" spans="1:10" ht="12.75" customHeight="1" x14ac:dyDescent="0.25">
      <c r="B97" s="10"/>
      <c r="C97" s="11"/>
      <c r="D97" s="11"/>
      <c r="E97" s="11"/>
      <c r="F97" s="12"/>
      <c r="G97" s="12"/>
      <c r="H97" s="12"/>
      <c r="I97" s="12"/>
      <c r="J97" s="12"/>
    </row>
    <row r="98" spans="1:10" s="1" customFormat="1" ht="15.75" thickBot="1" x14ac:dyDescent="0.3">
      <c r="A98" s="3"/>
      <c r="B98" s="15" t="s">
        <v>21</v>
      </c>
      <c r="F98" s="3"/>
      <c r="G98" s="3"/>
      <c r="H98" s="3"/>
      <c r="I98" s="3"/>
      <c r="J98" s="3"/>
    </row>
    <row r="99" spans="1:10" s="1" customFormat="1" x14ac:dyDescent="0.25">
      <c r="A99" s="3"/>
      <c r="B99" s="21"/>
      <c r="F99" s="3"/>
      <c r="G99" s="3"/>
      <c r="H99" s="3"/>
      <c r="I99" s="3"/>
      <c r="J99" s="3"/>
    </row>
    <row r="100" spans="1:10" s="1" customFormat="1" x14ac:dyDescent="0.25">
      <c r="A100" s="3"/>
      <c r="B100" s="22"/>
      <c r="F100" s="3"/>
      <c r="G100" s="3"/>
      <c r="H100" s="3"/>
      <c r="I100" s="3"/>
      <c r="J100" s="3"/>
    </row>
    <row r="101" spans="1:10" s="1" customFormat="1" x14ac:dyDescent="0.25">
      <c r="A101" s="3"/>
      <c r="B101" s="22"/>
      <c r="F101" s="3"/>
      <c r="G101" s="3"/>
      <c r="H101" s="3"/>
      <c r="I101" s="3"/>
      <c r="J101" s="3"/>
    </row>
    <row r="102" spans="1:10" ht="13.5" thickBot="1" x14ac:dyDescent="0.3">
      <c r="B102" s="23"/>
    </row>
    <row r="103" spans="1:10" ht="15.75" thickBot="1" x14ac:dyDescent="0.3">
      <c r="B103" s="16" t="s">
        <v>22</v>
      </c>
    </row>
    <row r="104" spans="1:10" x14ac:dyDescent="0.25">
      <c r="B104" s="24"/>
    </row>
    <row r="105" spans="1:10" x14ac:dyDescent="0.25">
      <c r="B105" s="25"/>
    </row>
    <row r="106" spans="1:10" x14ac:dyDescent="0.25">
      <c r="B106" s="25"/>
    </row>
    <row r="107" spans="1:10" ht="13.5" thickBot="1" x14ac:dyDescent="0.3">
      <c r="B107" s="26"/>
    </row>
  </sheetData>
  <mergeCells count="5">
    <mergeCell ref="B99:B102"/>
    <mergeCell ref="B104:B107"/>
    <mergeCell ref="A9:J9"/>
    <mergeCell ref="A1:J7"/>
    <mergeCell ref="A8:J8"/>
  </mergeCells>
  <pageMargins left="0.31496062992125984" right="0.51181102362204722" top="0" bottom="0" header="0.31496062992125984" footer="0.31496062992125984"/>
  <pageSetup paperSize="9" scale="61" fitToHeight="0" orientation="landscape" r:id="rId1"/>
  <rowBreaks count="1" manualBreakCount="1">
    <brk id="5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 2023</vt:lpstr>
      <vt:lpstr>'JUNHO 2023'!Area_de_impressao</vt:lpstr>
      <vt:lpstr>'JUNHO 2023'!Titulos_de_impressao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PLUG</cp:lastModifiedBy>
  <cp:lastPrinted>2023-08-17T20:59:04Z</cp:lastPrinted>
  <dcterms:created xsi:type="dcterms:W3CDTF">2023-04-18T19:19:41Z</dcterms:created>
  <dcterms:modified xsi:type="dcterms:W3CDTF">2023-08-17T20:59:18Z</dcterms:modified>
</cp:coreProperties>
</file>