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IMED\Projetos\Contrato de Gestão e Consultorias\Goias\FORMOSA\Prestação de Contas\Transparência\"/>
    </mc:Choice>
  </mc:AlternateContent>
  <xr:revisionPtr revIDLastSave="0" documentId="8_{6C59A260-5241-4B5D-B8AC-9FB94A59A184}" xr6:coauthVersionLast="46" xr6:coauthVersionMax="46" xr10:uidLastSave="{00000000-0000-0000-0000-000000000000}"/>
  <bookViews>
    <workbookView xWindow="-120" yWindow="-120" windowWidth="20730" windowHeight="11160" xr2:uid="{B30805C5-5A9D-46CA-8574-5BA6128D4A78}"/>
  </bookViews>
  <sheets>
    <sheet name="Produca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" l="1"/>
  <c r="M33" i="1"/>
  <c r="L42" i="1"/>
  <c r="L33" i="1"/>
  <c r="L14" i="1"/>
  <c r="L8" i="1"/>
  <c r="K33" i="1"/>
  <c r="J33" i="1"/>
  <c r="M14" i="1"/>
  <c r="M8" i="1"/>
</calcChain>
</file>

<file path=xl/sharedStrings.xml><?xml version="1.0" encoding="utf-8"?>
<sst xmlns="http://schemas.openxmlformats.org/spreadsheetml/2006/main" count="49" uniqueCount="31">
  <si>
    <t>PRODUÇÃO HOSPITALAR</t>
  </si>
  <si>
    <t>Hospital de Campanha- Hospital Municipal de Formosa Dr. César Saad Fayad</t>
  </si>
  <si>
    <t>Internação (Paciente-dia)</t>
  </si>
  <si>
    <t>Estimativa</t>
  </si>
  <si>
    <t>Semicrítico (Covid-19)</t>
  </si>
  <si>
    <t>Crítico (Covid-19)</t>
  </si>
  <si>
    <t>Total (Covid-19)</t>
  </si>
  <si>
    <t>Saídas Hospitalares</t>
  </si>
  <si>
    <t>Clínica Médica</t>
  </si>
  <si>
    <t>-</t>
  </si>
  <si>
    <t>Clínica Obstétrica</t>
  </si>
  <si>
    <t>Total (Geral)</t>
  </si>
  <si>
    <t>Partos e Cirurgias</t>
  </si>
  <si>
    <t>Partos Normais em sala PPP</t>
  </si>
  <si>
    <t>Cirurgias de urgências (cesarianas)</t>
  </si>
  <si>
    <t>Atendimento de Urgência e Emergência</t>
  </si>
  <si>
    <t>Urgência Covid-19</t>
  </si>
  <si>
    <t>Urgência Geral</t>
  </si>
  <si>
    <t>SADT (Pacientes Covid-19)</t>
  </si>
  <si>
    <t>Análises Clínicas</t>
  </si>
  <si>
    <t>Ecocardiograma</t>
  </si>
  <si>
    <t>Tomografia</t>
  </si>
  <si>
    <t>Raio-X</t>
  </si>
  <si>
    <t>Ultrassonografia</t>
  </si>
  <si>
    <t>Eletrocardiograma</t>
  </si>
  <si>
    <t>PCR</t>
  </si>
  <si>
    <t>Teste Rápido - colaboradores</t>
  </si>
  <si>
    <t>TOTAL</t>
  </si>
  <si>
    <t>SADT (Pacientes Geral)</t>
  </si>
  <si>
    <t>Neonatologia</t>
  </si>
  <si>
    <t>ANO: 2020 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</si>
</sst>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1EEDA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" fontId="1" fillId="2" borderId="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6DDD-75B6-4CF5-BB2A-06F933488DB7}">
  <dimension ref="A1:M42"/>
  <sheetViews>
    <sheetView tabSelected="1" workbookViewId="0">
      <selection activeCell="C14" sqref="C14"/>
    </sheetView>
  </sheetViews>
  <sheetFormatPr defaultRowHeight="15" x14ac:dyDescent="0.25"/>
  <cols>
    <col min="1" max="1" width="14.28515625" customWidth="1"/>
    <col min="2" max="10" width="9.140625" customWidth="1"/>
    <col min="12" max="13" width="9" customWidth="1"/>
  </cols>
  <sheetData>
    <row r="1" spans="1:13" ht="15.75" thickBot="1" x14ac:dyDescent="0.3">
      <c r="A1" s="19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0"/>
    </row>
    <row r="2" spans="1:13" ht="15.75" thickBot="1" x14ac:dyDescent="0.3">
      <c r="A2" s="14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5"/>
    </row>
    <row r="3" spans="1:13" ht="15.75" thickBot="1" x14ac:dyDescent="0.3">
      <c r="A3" s="14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5"/>
    </row>
    <row r="4" spans="1:13" ht="15.75" thickBot="1" x14ac:dyDescent="0.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26.25" thickBot="1" x14ac:dyDescent="0.3">
      <c r="A5" s="1" t="s">
        <v>2</v>
      </c>
      <c r="B5" s="2" t="s">
        <v>3</v>
      </c>
      <c r="C5" s="3">
        <v>43983</v>
      </c>
      <c r="D5" s="3">
        <v>44013</v>
      </c>
      <c r="E5" s="3">
        <v>44044</v>
      </c>
      <c r="F5" s="3">
        <v>44075</v>
      </c>
      <c r="G5" s="3">
        <v>44105</v>
      </c>
      <c r="H5" s="3">
        <v>44136</v>
      </c>
      <c r="I5" s="3">
        <v>44166</v>
      </c>
      <c r="J5" s="3">
        <v>44197</v>
      </c>
      <c r="K5" s="3">
        <v>44228</v>
      </c>
      <c r="L5" s="3">
        <v>44256</v>
      </c>
      <c r="M5" s="3">
        <v>44287</v>
      </c>
    </row>
    <row r="6" spans="1:13" ht="26.25" thickBot="1" x14ac:dyDescent="0.3">
      <c r="A6" s="4" t="s">
        <v>4</v>
      </c>
      <c r="B6" s="5">
        <v>1824</v>
      </c>
      <c r="C6" s="6">
        <v>44</v>
      </c>
      <c r="D6" s="6">
        <v>103</v>
      </c>
      <c r="E6" s="6">
        <v>194</v>
      </c>
      <c r="F6" s="6">
        <v>270</v>
      </c>
      <c r="G6" s="6">
        <v>298</v>
      </c>
      <c r="H6" s="6">
        <v>89</v>
      </c>
      <c r="I6" s="6">
        <v>77</v>
      </c>
      <c r="J6" s="6">
        <v>159</v>
      </c>
      <c r="K6" s="6">
        <v>150</v>
      </c>
      <c r="L6" s="6">
        <v>536</v>
      </c>
      <c r="M6" s="6">
        <v>404</v>
      </c>
    </row>
    <row r="7" spans="1:13" ht="26.25" thickBot="1" x14ac:dyDescent="0.3">
      <c r="A7" s="4" t="s">
        <v>5</v>
      </c>
      <c r="B7" s="6">
        <v>304</v>
      </c>
      <c r="C7" s="6">
        <v>2</v>
      </c>
      <c r="D7" s="6">
        <v>10</v>
      </c>
      <c r="E7" s="6">
        <v>77</v>
      </c>
      <c r="F7" s="6">
        <v>89</v>
      </c>
      <c r="G7" s="6">
        <v>71</v>
      </c>
      <c r="H7" s="6">
        <v>174</v>
      </c>
      <c r="I7" s="6">
        <v>154</v>
      </c>
      <c r="J7" s="6">
        <v>280</v>
      </c>
      <c r="K7" s="6">
        <v>261</v>
      </c>
      <c r="L7" s="6">
        <v>403</v>
      </c>
      <c r="M7" s="6">
        <v>508</v>
      </c>
    </row>
    <row r="8" spans="1:13" ht="39" thickBot="1" x14ac:dyDescent="0.3">
      <c r="A8" s="7" t="s">
        <v>6</v>
      </c>
      <c r="B8" s="8">
        <v>2128</v>
      </c>
      <c r="C8" s="9">
        <v>46</v>
      </c>
      <c r="D8" s="9">
        <v>113</v>
      </c>
      <c r="E8" s="9">
        <v>271</v>
      </c>
      <c r="F8" s="9">
        <v>359</v>
      </c>
      <c r="G8" s="9">
        <v>369</v>
      </c>
      <c r="H8" s="9">
        <v>263</v>
      </c>
      <c r="I8" s="9">
        <v>231</v>
      </c>
      <c r="J8" s="9">
        <v>439</v>
      </c>
      <c r="K8" s="9">
        <v>411</v>
      </c>
      <c r="L8" s="9">
        <f>SUM(L6:L7)</f>
        <v>939</v>
      </c>
      <c r="M8" s="9">
        <f>SUM(M6:M7)</f>
        <v>912</v>
      </c>
    </row>
    <row r="9" spans="1:13" ht="15.75" thickBot="1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</row>
    <row r="10" spans="1:13" ht="26.25" thickBot="1" x14ac:dyDescent="0.3">
      <c r="A10" s="1" t="s">
        <v>7</v>
      </c>
      <c r="B10" s="2" t="s">
        <v>3</v>
      </c>
      <c r="C10" s="3">
        <v>43983</v>
      </c>
      <c r="D10" s="3">
        <v>44013</v>
      </c>
      <c r="E10" s="3">
        <v>44044</v>
      </c>
      <c r="F10" s="3">
        <v>44075</v>
      </c>
      <c r="G10" s="3">
        <v>44105</v>
      </c>
      <c r="H10" s="3">
        <v>44136</v>
      </c>
      <c r="I10" s="3">
        <v>44166</v>
      </c>
      <c r="J10" s="3">
        <v>44197</v>
      </c>
      <c r="K10" s="3">
        <v>44228</v>
      </c>
      <c r="L10" s="3">
        <v>44256</v>
      </c>
      <c r="M10" s="3">
        <v>44287</v>
      </c>
    </row>
    <row r="11" spans="1:13" ht="15.75" thickBot="1" x14ac:dyDescent="0.3">
      <c r="A11" s="4" t="s">
        <v>8</v>
      </c>
      <c r="B11" s="6" t="s">
        <v>9</v>
      </c>
      <c r="C11" s="6">
        <v>148</v>
      </c>
      <c r="D11" s="6">
        <v>139</v>
      </c>
      <c r="E11" s="6">
        <v>119</v>
      </c>
      <c r="F11" s="6">
        <v>133</v>
      </c>
      <c r="G11" s="6">
        <v>184</v>
      </c>
      <c r="H11" s="6">
        <v>235</v>
      </c>
      <c r="I11" s="6">
        <v>245</v>
      </c>
      <c r="J11" s="6">
        <v>211</v>
      </c>
      <c r="K11" s="6">
        <v>251</v>
      </c>
      <c r="L11" s="6">
        <v>265</v>
      </c>
      <c r="M11" s="6">
        <v>153</v>
      </c>
    </row>
    <row r="12" spans="1:13" ht="26.25" thickBot="1" x14ac:dyDescent="0.3">
      <c r="A12" s="4" t="s">
        <v>10</v>
      </c>
      <c r="B12" s="6" t="s">
        <v>9</v>
      </c>
      <c r="C12" s="6">
        <v>124</v>
      </c>
      <c r="D12" s="6">
        <v>135</v>
      </c>
      <c r="E12" s="6">
        <v>104</v>
      </c>
      <c r="F12" s="6">
        <v>92</v>
      </c>
      <c r="G12" s="6">
        <v>126</v>
      </c>
      <c r="H12" s="6">
        <v>125</v>
      </c>
      <c r="I12" s="6">
        <v>191</v>
      </c>
      <c r="J12" s="6">
        <v>141</v>
      </c>
      <c r="K12" s="6">
        <v>133</v>
      </c>
      <c r="L12" s="6">
        <v>210</v>
      </c>
      <c r="M12" s="6">
        <v>110</v>
      </c>
    </row>
    <row r="13" spans="1:13" ht="15.75" thickBot="1" x14ac:dyDescent="0.3">
      <c r="A13" s="4" t="s">
        <v>29</v>
      </c>
      <c r="B13" s="6" t="s">
        <v>9</v>
      </c>
      <c r="C13" s="6" t="s">
        <v>9</v>
      </c>
      <c r="D13" s="6" t="s">
        <v>9</v>
      </c>
      <c r="E13" s="6" t="s">
        <v>9</v>
      </c>
      <c r="F13" s="6" t="s">
        <v>9</v>
      </c>
      <c r="G13" s="6" t="s">
        <v>9</v>
      </c>
      <c r="H13" s="6" t="s">
        <v>9</v>
      </c>
      <c r="I13" s="6" t="s">
        <v>9</v>
      </c>
      <c r="J13" s="6">
        <v>9</v>
      </c>
      <c r="K13" s="6">
        <v>6</v>
      </c>
      <c r="L13" s="6">
        <v>5</v>
      </c>
      <c r="M13" s="6">
        <v>6</v>
      </c>
    </row>
    <row r="14" spans="1:13" ht="26.25" thickBot="1" x14ac:dyDescent="0.3">
      <c r="A14" s="7" t="s">
        <v>11</v>
      </c>
      <c r="B14" s="9" t="s">
        <v>9</v>
      </c>
      <c r="C14" s="9">
        <v>272</v>
      </c>
      <c r="D14" s="9">
        <v>274</v>
      </c>
      <c r="E14" s="9">
        <v>223</v>
      </c>
      <c r="F14" s="9">
        <v>225</v>
      </c>
      <c r="G14" s="9">
        <v>310</v>
      </c>
      <c r="H14" s="9">
        <v>360</v>
      </c>
      <c r="I14" s="9">
        <v>374</v>
      </c>
      <c r="J14" s="9">
        <v>361</v>
      </c>
      <c r="K14" s="9">
        <v>390</v>
      </c>
      <c r="L14" s="9">
        <f>SUM(L11:L13)</f>
        <v>480</v>
      </c>
      <c r="M14" s="9">
        <f>SUM(M11:M13)</f>
        <v>269</v>
      </c>
    </row>
    <row r="15" spans="1:13" ht="15.75" thickBot="1" x14ac:dyDescent="0.3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</row>
    <row r="16" spans="1:13" ht="15.75" thickBot="1" x14ac:dyDescent="0.3">
      <c r="A16" s="19" t="s">
        <v>12</v>
      </c>
      <c r="B16" s="20"/>
      <c r="C16" s="3">
        <v>43983</v>
      </c>
      <c r="D16" s="3">
        <v>44013</v>
      </c>
      <c r="E16" s="3">
        <v>44044</v>
      </c>
      <c r="F16" s="3">
        <v>44075</v>
      </c>
      <c r="G16" s="3">
        <v>44105</v>
      </c>
      <c r="H16" s="3">
        <v>44136</v>
      </c>
      <c r="I16" s="3">
        <v>44166</v>
      </c>
      <c r="J16" s="3">
        <v>44197</v>
      </c>
      <c r="K16" s="3">
        <v>44228</v>
      </c>
      <c r="L16" s="3">
        <v>44256</v>
      </c>
      <c r="M16" s="3">
        <v>44287</v>
      </c>
    </row>
    <row r="17" spans="1:13" ht="25.5" customHeight="1" thickBot="1" x14ac:dyDescent="0.3">
      <c r="A17" s="12" t="s">
        <v>13</v>
      </c>
      <c r="B17" s="13"/>
      <c r="C17" s="6">
        <v>42</v>
      </c>
      <c r="D17" s="6">
        <v>45</v>
      </c>
      <c r="E17" s="6">
        <v>36</v>
      </c>
      <c r="F17" s="6">
        <v>58</v>
      </c>
      <c r="G17" s="6">
        <v>56</v>
      </c>
      <c r="H17" s="6">
        <v>54</v>
      </c>
      <c r="I17" s="6">
        <v>55</v>
      </c>
      <c r="J17" s="6">
        <v>68</v>
      </c>
      <c r="K17" s="6">
        <v>54</v>
      </c>
      <c r="L17" s="6">
        <v>75</v>
      </c>
      <c r="M17" s="6">
        <v>62</v>
      </c>
    </row>
    <row r="18" spans="1:13" ht="38.25" customHeight="1" thickBot="1" x14ac:dyDescent="0.3">
      <c r="A18" s="12" t="s">
        <v>14</v>
      </c>
      <c r="B18" s="13"/>
      <c r="C18" s="6">
        <v>46</v>
      </c>
      <c r="D18" s="6">
        <v>57</v>
      </c>
      <c r="E18" s="6">
        <v>56</v>
      </c>
      <c r="F18" s="6">
        <v>22</v>
      </c>
      <c r="G18" s="6">
        <v>27</v>
      </c>
      <c r="H18" s="6">
        <v>35</v>
      </c>
      <c r="I18" s="6">
        <v>29</v>
      </c>
      <c r="J18" s="6">
        <v>34</v>
      </c>
      <c r="K18" s="6">
        <v>40</v>
      </c>
      <c r="L18" s="6">
        <v>34</v>
      </c>
      <c r="M18" s="6">
        <v>29</v>
      </c>
    </row>
    <row r="19" spans="1:13" ht="15.75" thickBot="1" x14ac:dyDescent="0.3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</row>
    <row r="20" spans="1:13" ht="38.25" customHeight="1" thickBot="1" x14ac:dyDescent="0.3">
      <c r="A20" s="19" t="s">
        <v>15</v>
      </c>
      <c r="B20" s="20"/>
      <c r="C20" s="3">
        <v>43983</v>
      </c>
      <c r="D20" s="3">
        <v>44013</v>
      </c>
      <c r="E20" s="3">
        <v>44044</v>
      </c>
      <c r="F20" s="3">
        <v>44075</v>
      </c>
      <c r="G20" s="3">
        <v>44105</v>
      </c>
      <c r="H20" s="3">
        <v>44136</v>
      </c>
      <c r="I20" s="3">
        <v>44166</v>
      </c>
      <c r="J20" s="3">
        <v>44197</v>
      </c>
      <c r="K20" s="3">
        <v>44228</v>
      </c>
      <c r="L20" s="3">
        <v>44256</v>
      </c>
      <c r="M20" s="3">
        <v>44287</v>
      </c>
    </row>
    <row r="21" spans="1:13" ht="15.75" thickBot="1" x14ac:dyDescent="0.3">
      <c r="A21" s="12" t="s">
        <v>16</v>
      </c>
      <c r="B21" s="13"/>
      <c r="C21" s="6">
        <v>584</v>
      </c>
      <c r="D21" s="6">
        <v>891</v>
      </c>
      <c r="E21" s="6">
        <v>977</v>
      </c>
      <c r="F21" s="6">
        <v>1288</v>
      </c>
      <c r="G21" s="6">
        <v>972</v>
      </c>
      <c r="H21" s="5">
        <v>1180</v>
      </c>
      <c r="I21" s="5">
        <v>1634</v>
      </c>
      <c r="J21" s="5">
        <v>1527</v>
      </c>
      <c r="K21" s="5">
        <v>1292</v>
      </c>
      <c r="L21" s="5">
        <v>1417</v>
      </c>
      <c r="M21" s="5">
        <v>1318</v>
      </c>
    </row>
    <row r="22" spans="1:13" ht="15.75" thickBot="1" x14ac:dyDescent="0.3">
      <c r="A22" s="12" t="s">
        <v>17</v>
      </c>
      <c r="B22" s="13"/>
      <c r="C22" s="5">
        <v>2181</v>
      </c>
      <c r="D22" s="5">
        <v>3284</v>
      </c>
      <c r="E22" s="5">
        <v>2167</v>
      </c>
      <c r="F22" s="5">
        <v>4163</v>
      </c>
      <c r="G22" s="5">
        <v>4040</v>
      </c>
      <c r="H22" s="5">
        <v>4639</v>
      </c>
      <c r="I22" s="5">
        <v>5160</v>
      </c>
      <c r="J22" s="5">
        <v>4826</v>
      </c>
      <c r="K22" s="5">
        <v>4682</v>
      </c>
      <c r="L22" s="5">
        <v>4403</v>
      </c>
      <c r="M22" s="5">
        <v>4759</v>
      </c>
    </row>
    <row r="23" spans="1:13" ht="15.75" thickBot="1" x14ac:dyDescent="0.3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3" ht="25.5" customHeight="1" thickBot="1" x14ac:dyDescent="0.3">
      <c r="A24" s="19" t="s">
        <v>18</v>
      </c>
      <c r="B24" s="20"/>
      <c r="C24" s="3">
        <v>43983</v>
      </c>
      <c r="D24" s="3">
        <v>44013</v>
      </c>
      <c r="E24" s="3">
        <v>44044</v>
      </c>
      <c r="F24" s="3">
        <v>44075</v>
      </c>
      <c r="G24" s="3">
        <v>44105</v>
      </c>
      <c r="H24" s="3">
        <v>44136</v>
      </c>
      <c r="I24" s="3">
        <v>44166</v>
      </c>
      <c r="J24" s="3">
        <v>44197</v>
      </c>
      <c r="K24" s="3">
        <v>44228</v>
      </c>
      <c r="L24" s="3">
        <v>44256</v>
      </c>
      <c r="M24" s="3">
        <v>44287</v>
      </c>
    </row>
    <row r="25" spans="1:13" ht="15.75" thickBot="1" x14ac:dyDescent="0.3">
      <c r="A25" s="12" t="s">
        <v>19</v>
      </c>
      <c r="B25" s="13"/>
      <c r="C25" s="6">
        <v>170</v>
      </c>
      <c r="D25" s="6">
        <v>903</v>
      </c>
      <c r="E25" s="5">
        <v>1407</v>
      </c>
      <c r="F25" s="6">
        <v>2198</v>
      </c>
      <c r="G25" s="6">
        <v>2143</v>
      </c>
      <c r="H25" s="5">
        <v>2555</v>
      </c>
      <c r="I25" s="5">
        <v>2248</v>
      </c>
      <c r="J25" s="5">
        <v>4158</v>
      </c>
      <c r="K25" s="5">
        <v>4075</v>
      </c>
      <c r="L25" s="5">
        <v>6089</v>
      </c>
      <c r="M25" s="5">
        <v>7782</v>
      </c>
    </row>
    <row r="26" spans="1:13" ht="15.75" thickBot="1" x14ac:dyDescent="0.3">
      <c r="A26" s="12" t="s">
        <v>20</v>
      </c>
      <c r="B26" s="13"/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</row>
    <row r="27" spans="1:13" ht="15.75" thickBot="1" x14ac:dyDescent="0.3">
      <c r="A27" s="12" t="s">
        <v>21</v>
      </c>
      <c r="B27" s="13"/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</row>
    <row r="28" spans="1:13" ht="15.75" thickBot="1" x14ac:dyDescent="0.3">
      <c r="A28" s="12" t="s">
        <v>22</v>
      </c>
      <c r="B28" s="13"/>
      <c r="C28" s="6">
        <v>141</v>
      </c>
      <c r="D28" s="6">
        <v>262</v>
      </c>
      <c r="E28" s="6">
        <v>123</v>
      </c>
      <c r="F28" s="6">
        <v>101</v>
      </c>
      <c r="G28" s="6">
        <v>76</v>
      </c>
      <c r="H28" s="6">
        <v>41</v>
      </c>
      <c r="I28" s="6">
        <v>50</v>
      </c>
      <c r="J28" s="6">
        <v>66</v>
      </c>
      <c r="K28" s="6">
        <v>62</v>
      </c>
      <c r="L28" s="6">
        <v>52</v>
      </c>
      <c r="M28" s="6">
        <v>104</v>
      </c>
    </row>
    <row r="29" spans="1:13" ht="15.75" thickBot="1" x14ac:dyDescent="0.3">
      <c r="A29" s="12" t="s">
        <v>23</v>
      </c>
      <c r="B29" s="13"/>
      <c r="C29" s="6">
        <v>0</v>
      </c>
      <c r="D29" s="6">
        <v>0</v>
      </c>
      <c r="E29" s="6">
        <v>0</v>
      </c>
      <c r="F29" s="6">
        <v>5</v>
      </c>
      <c r="G29" s="6">
        <v>9</v>
      </c>
      <c r="H29" s="6">
        <v>37</v>
      </c>
      <c r="I29" s="6">
        <v>7</v>
      </c>
      <c r="J29" s="6">
        <v>4</v>
      </c>
      <c r="K29" s="6">
        <v>1</v>
      </c>
      <c r="L29" s="6">
        <v>8</v>
      </c>
      <c r="M29" s="6">
        <v>12</v>
      </c>
    </row>
    <row r="30" spans="1:13" ht="15.75" thickBot="1" x14ac:dyDescent="0.3">
      <c r="A30" s="12" t="s">
        <v>24</v>
      </c>
      <c r="B30" s="13"/>
      <c r="C30" s="6">
        <v>20</v>
      </c>
      <c r="D30" s="6">
        <v>20</v>
      </c>
      <c r="E30" s="6">
        <v>0</v>
      </c>
      <c r="F30" s="6">
        <v>20</v>
      </c>
      <c r="G30" s="6">
        <v>8</v>
      </c>
      <c r="H30" s="6">
        <v>13</v>
      </c>
      <c r="I30" s="6">
        <v>33</v>
      </c>
      <c r="J30" s="6">
        <v>3</v>
      </c>
      <c r="K30" s="6">
        <v>45</v>
      </c>
      <c r="L30" s="6">
        <v>20</v>
      </c>
      <c r="M30" s="6">
        <v>22</v>
      </c>
    </row>
    <row r="31" spans="1:13" ht="15.75" thickBot="1" x14ac:dyDescent="0.3">
      <c r="A31" s="12" t="s">
        <v>25</v>
      </c>
      <c r="B31" s="13"/>
      <c r="C31" s="6">
        <v>30</v>
      </c>
      <c r="D31" s="6">
        <v>33</v>
      </c>
      <c r="E31" s="6">
        <v>64</v>
      </c>
      <c r="F31" s="6">
        <v>309</v>
      </c>
      <c r="G31" s="6">
        <v>221</v>
      </c>
      <c r="H31" s="6">
        <v>231</v>
      </c>
      <c r="I31" s="6">
        <v>457</v>
      </c>
      <c r="J31" s="6">
        <v>98</v>
      </c>
      <c r="K31" s="6">
        <v>93</v>
      </c>
      <c r="L31" s="6">
        <v>109</v>
      </c>
      <c r="M31" s="6">
        <v>105</v>
      </c>
    </row>
    <row r="32" spans="1:13" ht="25.5" customHeight="1" thickBot="1" x14ac:dyDescent="0.3">
      <c r="A32" s="12" t="s">
        <v>26</v>
      </c>
      <c r="B32" s="13"/>
      <c r="C32" s="6">
        <v>210</v>
      </c>
      <c r="D32" s="6">
        <v>7</v>
      </c>
      <c r="E32" s="6">
        <v>48</v>
      </c>
      <c r="F32" s="6">
        <v>19</v>
      </c>
      <c r="G32" s="6">
        <v>9</v>
      </c>
      <c r="H32" s="6">
        <v>18</v>
      </c>
      <c r="I32" s="6">
        <v>26</v>
      </c>
      <c r="J32" s="6">
        <v>8</v>
      </c>
      <c r="K32" s="6">
        <v>7</v>
      </c>
      <c r="L32" s="6">
        <v>11</v>
      </c>
      <c r="M32" s="6">
        <v>17</v>
      </c>
    </row>
    <row r="33" spans="1:13" ht="15.75" thickBot="1" x14ac:dyDescent="0.3">
      <c r="A33" s="14" t="s">
        <v>27</v>
      </c>
      <c r="B33" s="15"/>
      <c r="C33" s="10">
        <v>571</v>
      </c>
      <c r="D33" s="11">
        <v>1225</v>
      </c>
      <c r="E33" s="11">
        <v>1642</v>
      </c>
      <c r="F33" s="11">
        <v>2652</v>
      </c>
      <c r="G33" s="11">
        <v>2466</v>
      </c>
      <c r="H33" s="11">
        <v>2895</v>
      </c>
      <c r="I33" s="11">
        <v>2821</v>
      </c>
      <c r="J33" s="11">
        <f>SUM(J25:J32)</f>
        <v>4337</v>
      </c>
      <c r="K33" s="11">
        <f t="shared" ref="K33:M33" si="0">SUM(K25:K32)</f>
        <v>4283</v>
      </c>
      <c r="L33" s="11">
        <f t="shared" ref="L33" si="1">SUM(L25:L32)</f>
        <v>6289</v>
      </c>
      <c r="M33" s="11">
        <f t="shared" si="0"/>
        <v>8042</v>
      </c>
    </row>
    <row r="34" spans="1:13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</row>
    <row r="35" spans="1:13" ht="25.5" customHeight="1" thickBot="1" x14ac:dyDescent="0.3">
      <c r="A35" s="19" t="s">
        <v>28</v>
      </c>
      <c r="B35" s="20"/>
      <c r="C35" s="3">
        <v>43983</v>
      </c>
      <c r="D35" s="3">
        <v>44013</v>
      </c>
      <c r="E35" s="3">
        <v>44044</v>
      </c>
      <c r="F35" s="3">
        <v>44075</v>
      </c>
      <c r="G35" s="3">
        <v>44105</v>
      </c>
      <c r="H35" s="3">
        <v>44136</v>
      </c>
      <c r="I35" s="3">
        <v>44166</v>
      </c>
      <c r="J35" s="3">
        <v>44197</v>
      </c>
      <c r="K35" s="3">
        <v>44228</v>
      </c>
      <c r="L35" s="3">
        <v>44256</v>
      </c>
      <c r="M35" s="3">
        <v>44287</v>
      </c>
    </row>
    <row r="36" spans="1:13" ht="15.75" thickBot="1" x14ac:dyDescent="0.3">
      <c r="A36" s="12" t="s">
        <v>19</v>
      </c>
      <c r="B36" s="13"/>
      <c r="C36" s="5">
        <v>5576</v>
      </c>
      <c r="D36" s="5">
        <v>6099</v>
      </c>
      <c r="E36" s="5">
        <v>6226</v>
      </c>
      <c r="F36" s="5">
        <v>6727</v>
      </c>
      <c r="G36" s="5">
        <v>7199</v>
      </c>
      <c r="H36" s="5">
        <v>9208</v>
      </c>
      <c r="I36" s="5">
        <v>9675</v>
      </c>
      <c r="J36" s="5">
        <v>11670</v>
      </c>
      <c r="K36" s="5">
        <v>10519</v>
      </c>
      <c r="L36" s="5">
        <v>10853</v>
      </c>
      <c r="M36" s="5">
        <v>14127</v>
      </c>
    </row>
    <row r="37" spans="1:13" ht="15.75" thickBot="1" x14ac:dyDescent="0.3">
      <c r="A37" s="12" t="s">
        <v>20</v>
      </c>
      <c r="B37" s="13"/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</row>
    <row r="38" spans="1:13" ht="15.75" thickBot="1" x14ac:dyDescent="0.3">
      <c r="A38" s="12" t="s">
        <v>21</v>
      </c>
      <c r="B38" s="13"/>
      <c r="C38" s="6">
        <v>0</v>
      </c>
      <c r="D38" s="6">
        <v>5</v>
      </c>
      <c r="E38" s="6">
        <v>14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</row>
    <row r="39" spans="1:13" ht="15.75" thickBot="1" x14ac:dyDescent="0.3">
      <c r="A39" s="12" t="s">
        <v>22</v>
      </c>
      <c r="B39" s="13"/>
      <c r="C39" s="6">
        <v>565</v>
      </c>
      <c r="D39" s="6">
        <v>666</v>
      </c>
      <c r="E39" s="5">
        <v>1196</v>
      </c>
      <c r="F39" s="6">
        <v>1359</v>
      </c>
      <c r="G39" s="6">
        <v>1347</v>
      </c>
      <c r="H39" s="5">
        <v>1422</v>
      </c>
      <c r="I39" s="5">
        <v>1400</v>
      </c>
      <c r="J39" s="5">
        <v>1283</v>
      </c>
      <c r="K39" s="5">
        <v>1317</v>
      </c>
      <c r="L39" s="5">
        <v>1232</v>
      </c>
      <c r="M39" s="5">
        <v>1103</v>
      </c>
    </row>
    <row r="40" spans="1:13" ht="15.75" thickBot="1" x14ac:dyDescent="0.3">
      <c r="A40" s="12" t="s">
        <v>23</v>
      </c>
      <c r="B40" s="13"/>
      <c r="C40" s="6">
        <v>0</v>
      </c>
      <c r="D40" s="6">
        <v>0</v>
      </c>
      <c r="E40" s="6">
        <v>0</v>
      </c>
      <c r="F40" s="6">
        <v>82</v>
      </c>
      <c r="G40" s="6">
        <v>161</v>
      </c>
      <c r="H40" s="6">
        <v>107</v>
      </c>
      <c r="I40" s="6">
        <v>151</v>
      </c>
      <c r="J40" s="6">
        <v>150</v>
      </c>
      <c r="K40" s="6">
        <v>123</v>
      </c>
      <c r="L40" s="6">
        <v>119</v>
      </c>
      <c r="M40" s="6">
        <v>125</v>
      </c>
    </row>
    <row r="41" spans="1:13" ht="15.75" thickBot="1" x14ac:dyDescent="0.3">
      <c r="A41" s="12" t="s">
        <v>24</v>
      </c>
      <c r="B41" s="13"/>
      <c r="C41" s="6">
        <v>25</v>
      </c>
      <c r="D41" s="6">
        <v>23</v>
      </c>
      <c r="E41" s="6">
        <v>74</v>
      </c>
      <c r="F41" s="6">
        <v>140</v>
      </c>
      <c r="G41" s="6">
        <v>90</v>
      </c>
      <c r="H41" s="6">
        <v>197</v>
      </c>
      <c r="I41" s="6">
        <v>116</v>
      </c>
      <c r="J41" s="6">
        <v>247</v>
      </c>
      <c r="K41" s="6">
        <v>167</v>
      </c>
      <c r="L41" s="6">
        <v>194</v>
      </c>
      <c r="M41" s="6">
        <v>171</v>
      </c>
    </row>
    <row r="42" spans="1:13" ht="15.75" thickBot="1" x14ac:dyDescent="0.3">
      <c r="A42" s="14" t="s">
        <v>27</v>
      </c>
      <c r="B42" s="15"/>
      <c r="C42" s="11">
        <v>6166</v>
      </c>
      <c r="D42" s="11">
        <v>6793</v>
      </c>
      <c r="E42" s="11">
        <v>7510</v>
      </c>
      <c r="F42" s="11">
        <v>8308</v>
      </c>
      <c r="G42" s="11">
        <v>8797</v>
      </c>
      <c r="H42" s="11">
        <v>10934</v>
      </c>
      <c r="I42" s="11">
        <v>11342</v>
      </c>
      <c r="J42" s="11">
        <v>13350</v>
      </c>
      <c r="K42" s="11">
        <v>12126</v>
      </c>
      <c r="L42" s="11">
        <f>SUM(L36:L41)</f>
        <v>12398</v>
      </c>
      <c r="M42" s="11">
        <f>SUM(M36:M41)</f>
        <v>15526</v>
      </c>
    </row>
  </sheetData>
  <mergeCells count="33">
    <mergeCell ref="A21:B21"/>
    <mergeCell ref="A1:M1"/>
    <mergeCell ref="A2:M2"/>
    <mergeCell ref="A3:M3"/>
    <mergeCell ref="A4:M4"/>
    <mergeCell ref="A9:M9"/>
    <mergeCell ref="A15:M15"/>
    <mergeCell ref="A16:B16"/>
    <mergeCell ref="A17:B17"/>
    <mergeCell ref="A18:B18"/>
    <mergeCell ref="A19:M19"/>
    <mergeCell ref="A20:B20"/>
    <mergeCell ref="A33:B33"/>
    <mergeCell ref="A22:B22"/>
    <mergeCell ref="A23:M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0:B40"/>
    <mergeCell ref="A41:B41"/>
    <mergeCell ref="A42:B42"/>
    <mergeCell ref="A34:M34"/>
    <mergeCell ref="A35:B35"/>
    <mergeCell ref="A36:B36"/>
    <mergeCell ref="A37:B37"/>
    <mergeCell ref="A38:B38"/>
    <mergeCell ref="A39:B3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Producao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Colombo</dc:creator>
  <cp:lastModifiedBy>Leonardo Colombo</cp:lastModifiedBy>
  <dcterms:created xsi:type="dcterms:W3CDTF">2021-03-10T15:03:41Z</dcterms:created>
  <dcterms:modified xsi:type="dcterms:W3CDTF">2021-05-30T21:17:26Z</dcterms:modified>
</cp:coreProperties>
</file>