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19, 2020, 2021 e 2022\por unidade planilhas 2019 a 2022\2022\"/>
    </mc:Choice>
  </mc:AlternateContent>
  <xr:revisionPtr revIDLastSave="0" documentId="8_{423EB822-122C-453D-A2A3-6EF6A78BE88F}" xr6:coauthVersionLast="47" xr6:coauthVersionMax="47" xr10:uidLastSave="{00000000-0000-0000-0000-000000000000}"/>
  <bookViews>
    <workbookView xWindow="28680" yWindow="780" windowWidth="19440" windowHeight="14880" xr2:uid="{E4792EE8-D69B-4118-9AEF-3700BAD0FEB2}"/>
  </bookViews>
  <sheets>
    <sheet name="H.CAMP.FORMOSA- IMED- 49-21" sheetId="1" r:id="rId1"/>
  </sheets>
  <definedNames>
    <definedName name="_xlnm.Print_Area" localSheetId="0">'H.CAMP.FORMOSA- IMED- 49-21'!$A$1:$V$63</definedName>
    <definedName name="_xlnm.Print_Titles" localSheetId="0">'H.CAMP.FORMOSA- IMED- 49-21'!$45:$46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U34" i="1"/>
  <c r="T34" i="1"/>
  <c r="S34" i="1"/>
  <c r="R34" i="1"/>
  <c r="Q34" i="1"/>
  <c r="P34" i="1"/>
  <c r="O34" i="1"/>
  <c r="N34" i="1"/>
  <c r="M34" i="1"/>
  <c r="L34" i="1"/>
  <c r="J34" i="1"/>
  <c r="I34" i="1"/>
  <c r="H34" i="1"/>
  <c r="G34" i="1"/>
  <c r="F34" i="1"/>
  <c r="E34" i="1"/>
  <c r="D34" i="1"/>
  <c r="C34" i="1"/>
  <c r="B34" i="1"/>
  <c r="V33" i="1"/>
  <c r="V32" i="1"/>
  <c r="V31" i="1"/>
  <c r="V30" i="1"/>
  <c r="V29" i="1"/>
  <c r="V28" i="1"/>
  <c r="V27" i="1"/>
  <c r="V26" i="1"/>
  <c r="V25" i="1"/>
  <c r="V34" i="1" s="1"/>
  <c r="V24" i="1"/>
  <c r="V23" i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Kátia Mendes Magalhães</author>
    <author>Autor desconhecido</author>
  </authors>
  <commentList>
    <comment ref="R24" authorId="0" shapeId="0" xr:uid="{53B21B15-85A1-46EF-9FEC-1361CD3DC628}">
      <text>
        <r>
          <rPr>
            <b/>
            <sz val="9"/>
            <color indexed="81"/>
            <rFont val="Segoe UI"/>
            <family val="2"/>
          </rPr>
          <t>custeio - dez/21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25" authorId="1" shapeId="0" xr:uid="{74602BE0-2DF3-46E7-8BDD-CD7B86A3617B}">
      <text>
        <r>
          <rPr>
            <sz val="10"/>
            <rFont val="Arial"/>
            <family val="2"/>
          </rPr>
          <t xml:space="preserve">R$ 38.160,00 - INVESTIMENTO, PARA IMPLANTAÇÃO DO SISTEMA DE GESTÃO HOSP., EM ATENDIMENTO E CUMPRIMENTO DAS DIRETRIZES FIRMADAS PELA PORTARIA Nº 1046/2019-SES (V. 000013179311), NO HOSP. DE CAMPANHA, IMPLANTADO MEDIANTE A PORTARIA Nº. 538/2020 - SES (V. 000012903221), NAS DEPENDÊNCIAS DO HOSP. MUN. DE FORMOSA DR. CÉSAR SAAD FAYAD.
PROC.202000010017983, H.CAMP.FORMOSA - IMPLANTAÇÃO SISTEMA, DESPACHO Nº 62/2
022 - SES/SUTIS-18353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<sst xmlns="http://schemas.openxmlformats.org/spreadsheetml/2006/main" count="78" uniqueCount="64">
  <si>
    <t>Relatório Resumido da Execução Orçamentária e Financeira por Contrato de Gestão</t>
  </si>
  <si>
    <t>Ano: 2022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</si>
  <si>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</si>
  <si>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</si>
  <si>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</si>
  <si>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19.324.171/0006-09</t>
  </si>
  <si>
    <t>Unidade Gerida: H.CAMP.FORMOSA</t>
  </si>
  <si>
    <t xml:space="preserve">Contrato de Gestão nº:  049/2021-SES/GO  </t>
  </si>
  <si>
    <t>Vigência do Contrato de Gestão - Início 03/07/2021    Término 30/09/2021  / 1º Termo Aditivo  - Início 01/120/2021    Término 02/01/2022</t>
  </si>
  <si>
    <t>Previsão de Repasse Mensal do Contrato de Gestão  /ADITIVO - Custeio : R$ 7.438.783,28      Processo nº: 202100010026273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</si>
  <si>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</si>
  <si>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</si>
  <si>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</si>
  <si>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</si>
  <si>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</si>
  <si>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</si>
  <si>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</si>
  <si>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</si>
  <si>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</si>
  <si>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</si>
  <si>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</si>
  <si>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</si>
  <si>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</si>
  <si>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</si>
  <si>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</si>
  <si>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</si>
  <si>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</si>
  <si>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</si>
  <si>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</si>
  <si>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</si>
  <si>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jan.-22</t>
  </si>
  <si>
    <t>fev.-22</t>
  </si>
  <si>
    <t>mar.-22</t>
  </si>
  <si>
    <t>abr.-22</t>
  </si>
  <si>
    <t>mai.-22</t>
  </si>
  <si>
    <t>jun.-22</t>
  </si>
  <si>
    <t>jul.-22</t>
  </si>
  <si>
    <t>ago.-22</t>
  </si>
  <si>
    <t>set.-22</t>
  </si>
  <si>
    <t>out.-22</t>
  </si>
  <si>
    <t>nov.-22</t>
  </si>
  <si>
    <t>dez.-22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</si>
  <si>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</si>
  <si>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</si>
  <si>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</si>
  <si>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</si>
  <si>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</si>
  <si>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</si>
  <si>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</si>
  <si>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</si>
  <si>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</si>
  <si>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</si>
  <si>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</si>
  <si>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</si>
  <si>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</si>
  <si>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</si>
  <si>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</si>
  <si>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</si>
  <si>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*Glosa- Concessionárias (faturas da energia).</t>
  </si>
  <si>
    <t>Glosa Segurança Armada.</t>
  </si>
  <si>
    <t>Total Geral</t>
  </si>
  <si>
    <t xml:space="preserve">* Glosa aplicada com valor estimado - ajuste será realizado posteriormente, quando informado pela SES/GMAE - CG-14421. </t>
  </si>
  <si>
    <t>Nota Explicativa:8. Pagamentos (repasses – Restos a Pagar) R$ 6.656,99 custeio  dez/2021  (1º Termo Aditivo) e R$ 38.160,00 investimento implantação do sistema de gestão hospitalar processo 202000010017983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</si>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</sst>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164" fontId="1" fillId="0" borderId="0" applyBorder="0" applyProtection="0"/>
    <xf numFmtId="164" fontId="1" fillId="0" borderId="0" applyBorder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1" applyFont="1" applyBorder="1" applyAlignment="1" applyProtection="1">
      <alignment horizontal="center" vertical="center" wrapText="1"/>
    </xf>
    <xf numFmtId="164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164" fontId="3" fillId="0" borderId="15" xfId="0" applyNumberFormat="1" applyFont="1" applyBorder="1" applyAlignment="1">
      <alignment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15" xfId="2" applyFont="1" applyBorder="1" applyAlignment="1" applyProtection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right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horizontal="right"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wrapText="1"/>
    </xf>
    <xf numFmtId="164" fontId="5" fillId="5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16" xfId="1" applyFont="1" applyBorder="1" applyAlignment="1" applyProtection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6" borderId="16" xfId="0" applyFont="1" applyFill="1" applyBorder="1" applyAlignment="1">
      <alignment vertical="center" wrapText="1"/>
    </xf>
    <xf numFmtId="164" fontId="5" fillId="6" borderId="16" xfId="0" applyNumberFormat="1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Vírgula" xfId="1" builtinId="3"/>
    <cellStyle name="Vírgula 44" xfId="2" xr:uid="{7C22E550-71D4-4239-98C3-D08FFCB46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BC087-DC05-44A3-A6B2-7170A2DA290D}">
  <sheetPr>
    <tabColor theme="7" tint="-0.499984740745262"/>
    <pageSetUpPr fitToPage="1"/>
  </sheetPr>
  <dimension ref="A1:W99"/>
  <sheetViews>
    <sheetView tabSelected="1" zoomScaleNormal="100" workbookViewId="0">
      <selection sqref="A1:V57"/>
    </sheetView>
  </sheetViews>
  <sheetFormatPr defaultColWidth="8.7109375" defaultRowHeight="15" x14ac:dyDescent="0.25"/>
  <cols>
    <col min="1" max="1" width="8.85546875" customWidth="1"/>
    <col min="2" max="2" width="14.28515625" customWidth="1"/>
    <col min="3" max="3" width="16.42578125" style="69" customWidth="1"/>
    <col min="4" max="7" width="15.5703125" customWidth="1"/>
    <col min="8" max="8" width="16.7109375" customWidth="1"/>
    <col min="9" max="10" width="15.140625" customWidth="1"/>
    <col min="11" max="11" width="16" customWidth="1"/>
    <col min="12" max="21" width="15.140625" customWidth="1"/>
    <col min="22" max="22" width="16.140625" customWidth="1"/>
  </cols>
  <sheetData>
    <row r="1" spans="1:22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22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</row>
    <row r="5" spans="1:22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</row>
    <row r="7" spans="1:2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</row>
    <row r="8" spans="1:22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</row>
    <row r="13" spans="1:22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</row>
    <row r="16" spans="1:22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7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spans="1:22" ht="44.2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spans="1:22" ht="15.75" thickBot="1" x14ac:dyDescent="0.3">
      <c r="A22" s="20" t="s">
        <v>30</v>
      </c>
      <c r="B22" s="21">
        <v>495918.89</v>
      </c>
      <c r="C22" s="21">
        <v>495918.89</v>
      </c>
      <c r="D22" s="21">
        <v>503338.74</v>
      </c>
      <c r="E22" s="21"/>
      <c r="F22" s="21"/>
      <c r="G22" s="21">
        <v>503338.74</v>
      </c>
      <c r="H22" s="21"/>
      <c r="I22" s="21"/>
      <c r="J22" s="22"/>
      <c r="K22" s="20" t="s">
        <v>30</v>
      </c>
      <c r="L22" s="21">
        <v>503338.74</v>
      </c>
      <c r="M22" s="23"/>
      <c r="N22" s="23"/>
      <c r="O22" s="24"/>
      <c r="P22" s="24"/>
      <c r="Q22" s="24"/>
      <c r="R22" s="23"/>
      <c r="S22" s="23"/>
      <c r="T22" s="24"/>
      <c r="U22" s="24"/>
      <c r="V22" s="25">
        <f t="shared" ref="V22:V33" si="0">L22+M22+N22+R22+S22+T22+U22</f>
        <v>503338.74</v>
      </c>
    </row>
    <row r="23" spans="1:22" ht="15.75" thickBot="1" x14ac:dyDescent="0.3">
      <c r="A23" s="20" t="s">
        <v>31</v>
      </c>
      <c r="B23" s="26"/>
      <c r="C23" s="27"/>
      <c r="D23" s="21"/>
      <c r="E23" s="21"/>
      <c r="F23" s="21"/>
      <c r="G23" s="21"/>
      <c r="H23" s="21"/>
      <c r="I23" s="21"/>
      <c r="J23" s="28"/>
      <c r="K23" s="29"/>
      <c r="L23" s="21"/>
      <c r="M23" s="30"/>
      <c r="N23" s="30"/>
      <c r="O23" s="31"/>
      <c r="P23" s="31"/>
      <c r="Q23" s="31"/>
      <c r="R23" s="25"/>
      <c r="S23" s="25"/>
      <c r="T23" s="31"/>
      <c r="U23" s="31"/>
      <c r="V23" s="25">
        <f t="shared" si="0"/>
        <v>0</v>
      </c>
    </row>
    <row r="24" spans="1:22" ht="15.75" thickBot="1" x14ac:dyDescent="0.3">
      <c r="A24" s="32" t="s">
        <v>32</v>
      </c>
      <c r="B24" s="27"/>
      <c r="C24" s="27"/>
      <c r="D24" s="21"/>
      <c r="E24" s="21"/>
      <c r="F24" s="21"/>
      <c r="G24" s="21"/>
      <c r="H24" s="21">
        <v>6656.99</v>
      </c>
      <c r="I24" s="21"/>
      <c r="J24" s="28"/>
      <c r="K24" s="29"/>
      <c r="L24" s="27"/>
      <c r="M24" s="30"/>
      <c r="N24" s="30"/>
      <c r="O24" s="31"/>
      <c r="P24" s="31"/>
      <c r="Q24" s="31"/>
      <c r="R24" s="25">
        <v>6656.99</v>
      </c>
      <c r="S24" s="25"/>
      <c r="T24" s="31"/>
      <c r="U24" s="31"/>
      <c r="V24" s="25">
        <f t="shared" si="0"/>
        <v>6656.99</v>
      </c>
    </row>
    <row r="25" spans="1:22" ht="15.75" thickBot="1" x14ac:dyDescent="0.3">
      <c r="A25" s="32" t="s">
        <v>33</v>
      </c>
      <c r="B25" s="27"/>
      <c r="C25" s="27"/>
      <c r="D25" s="21"/>
      <c r="E25" s="21"/>
      <c r="F25" s="21"/>
      <c r="G25" s="21"/>
      <c r="H25" s="21"/>
      <c r="I25" s="21"/>
      <c r="J25" s="28"/>
      <c r="K25" s="29"/>
      <c r="L25" s="27"/>
      <c r="M25" s="30"/>
      <c r="N25" s="30"/>
      <c r="O25" s="31"/>
      <c r="P25" s="31"/>
      <c r="Q25" s="31"/>
      <c r="R25" s="25"/>
      <c r="S25" s="25">
        <v>38160</v>
      </c>
      <c r="T25" s="31"/>
      <c r="U25" s="31"/>
      <c r="V25" s="25">
        <f t="shared" si="0"/>
        <v>38160</v>
      </c>
    </row>
    <row r="26" spans="1:22" ht="15.75" thickBot="1" x14ac:dyDescent="0.3">
      <c r="A26" s="32" t="s">
        <v>34</v>
      </c>
      <c r="B26" s="27"/>
      <c r="C26" s="27"/>
      <c r="D26" s="30"/>
      <c r="E26" s="30"/>
      <c r="F26" s="30"/>
      <c r="G26" s="33"/>
      <c r="H26" s="34"/>
      <c r="I26" s="34"/>
      <c r="J26" s="28"/>
      <c r="K26" s="29"/>
      <c r="L26" s="27"/>
      <c r="M26" s="30"/>
      <c r="N26" s="30"/>
      <c r="O26" s="31"/>
      <c r="P26" s="31"/>
      <c r="Q26" s="31"/>
      <c r="R26" s="31"/>
      <c r="S26" s="31"/>
      <c r="T26" s="31"/>
      <c r="U26" s="31"/>
      <c r="V26" s="25">
        <f t="shared" si="0"/>
        <v>0</v>
      </c>
    </row>
    <row r="27" spans="1:22" ht="15.75" thickBot="1" x14ac:dyDescent="0.3">
      <c r="A27" s="32" t="s">
        <v>35</v>
      </c>
      <c r="B27" s="27"/>
      <c r="C27" s="27"/>
      <c r="D27" s="30"/>
      <c r="E27" s="30"/>
      <c r="F27" s="30"/>
      <c r="G27" s="33"/>
      <c r="H27" s="31"/>
      <c r="I27" s="34"/>
      <c r="J27" s="28"/>
      <c r="K27" s="29"/>
      <c r="L27" s="27"/>
      <c r="M27" s="30"/>
      <c r="N27" s="30"/>
      <c r="O27" s="31"/>
      <c r="P27" s="31"/>
      <c r="Q27" s="31"/>
      <c r="R27" s="31"/>
      <c r="S27" s="31"/>
      <c r="T27" s="31"/>
      <c r="U27" s="31"/>
      <c r="V27" s="25">
        <f t="shared" si="0"/>
        <v>0</v>
      </c>
    </row>
    <row r="28" spans="1:22" ht="15.75" thickBot="1" x14ac:dyDescent="0.3">
      <c r="A28" s="32" t="s">
        <v>36</v>
      </c>
      <c r="B28" s="27"/>
      <c r="C28" s="27"/>
      <c r="D28" s="30"/>
      <c r="E28" s="30"/>
      <c r="F28" s="30"/>
      <c r="G28" s="33"/>
      <c r="H28" s="31"/>
      <c r="I28" s="34"/>
      <c r="J28" s="35"/>
      <c r="K28" s="36"/>
      <c r="L28" s="37"/>
      <c r="M28" s="30"/>
      <c r="N28" s="30"/>
      <c r="O28" s="31"/>
      <c r="P28" s="31"/>
      <c r="Q28" s="31"/>
      <c r="R28" s="31"/>
      <c r="S28" s="31"/>
      <c r="T28" s="31"/>
      <c r="U28" s="31"/>
      <c r="V28" s="25">
        <f t="shared" si="0"/>
        <v>0</v>
      </c>
    </row>
    <row r="29" spans="1:22" ht="15.75" thickBot="1" x14ac:dyDescent="0.3">
      <c r="A29" s="32" t="s">
        <v>37</v>
      </c>
      <c r="B29" s="27"/>
      <c r="C29" s="27"/>
      <c r="D29" s="30"/>
      <c r="E29" s="31"/>
      <c r="F29" s="31"/>
      <c r="G29" s="33"/>
      <c r="H29" s="31"/>
      <c r="I29" s="34"/>
      <c r="J29" s="35"/>
      <c r="K29" s="32"/>
      <c r="L29" s="38"/>
      <c r="M29" s="30"/>
      <c r="N29" s="30"/>
      <c r="O29" s="31"/>
      <c r="P29" s="31"/>
      <c r="Q29" s="31"/>
      <c r="R29" s="31"/>
      <c r="S29" s="31"/>
      <c r="T29" s="31"/>
      <c r="U29" s="31"/>
      <c r="V29" s="25">
        <f t="shared" si="0"/>
        <v>0</v>
      </c>
    </row>
    <row r="30" spans="1:22" ht="15.75" thickBot="1" x14ac:dyDescent="0.3">
      <c r="A30" s="32" t="s">
        <v>38</v>
      </c>
      <c r="B30" s="27"/>
      <c r="C30" s="27"/>
      <c r="D30" s="30"/>
      <c r="E30" s="31"/>
      <c r="F30" s="31"/>
      <c r="G30" s="33"/>
      <c r="H30" s="31"/>
      <c r="I30" s="34"/>
      <c r="J30" s="35"/>
      <c r="K30" s="32"/>
      <c r="L30" s="38"/>
      <c r="M30" s="30"/>
      <c r="N30" s="30"/>
      <c r="O30" s="31"/>
      <c r="P30" s="31"/>
      <c r="Q30" s="31"/>
      <c r="R30" s="31"/>
      <c r="S30" s="31"/>
      <c r="T30" s="31"/>
      <c r="U30" s="31"/>
      <c r="V30" s="25">
        <f t="shared" si="0"/>
        <v>0</v>
      </c>
    </row>
    <row r="31" spans="1:22" ht="15.75" thickBot="1" x14ac:dyDescent="0.3">
      <c r="A31" s="32" t="s">
        <v>39</v>
      </c>
      <c r="B31" s="27"/>
      <c r="C31" s="27"/>
      <c r="D31" s="30"/>
      <c r="E31" s="39"/>
      <c r="F31" s="39"/>
      <c r="G31" s="33"/>
      <c r="H31" s="40"/>
      <c r="I31" s="34"/>
      <c r="J31" s="40"/>
      <c r="K31" s="41"/>
      <c r="L31" s="30"/>
      <c r="M31" s="30"/>
      <c r="N31" s="31"/>
      <c r="O31" s="31"/>
      <c r="P31" s="31"/>
      <c r="Q31" s="31"/>
      <c r="R31" s="31"/>
      <c r="S31" s="31"/>
      <c r="T31" s="31"/>
      <c r="U31" s="31"/>
      <c r="V31" s="25">
        <f t="shared" si="0"/>
        <v>0</v>
      </c>
    </row>
    <row r="32" spans="1:22" ht="15.75" thickBot="1" x14ac:dyDescent="0.3">
      <c r="A32" s="32" t="s">
        <v>40</v>
      </c>
      <c r="B32" s="42"/>
      <c r="C32" s="42"/>
      <c r="D32" s="30"/>
      <c r="E32" s="39"/>
      <c r="F32" s="39"/>
      <c r="G32" s="33"/>
      <c r="H32" s="39"/>
      <c r="I32" s="34"/>
      <c r="J32" s="40"/>
      <c r="K32" s="34"/>
      <c r="L32" s="39"/>
      <c r="M32" s="25"/>
      <c r="N32" s="43"/>
      <c r="O32" s="43"/>
      <c r="P32" s="43"/>
      <c r="Q32" s="43"/>
      <c r="R32" s="43"/>
      <c r="S32" s="43"/>
      <c r="T32" s="43"/>
      <c r="U32" s="43"/>
      <c r="V32" s="25">
        <f t="shared" si="0"/>
        <v>0</v>
      </c>
    </row>
    <row r="33" spans="1:22" ht="15.75" thickBot="1" x14ac:dyDescent="0.3">
      <c r="A33" s="44" t="s">
        <v>41</v>
      </c>
      <c r="B33" s="42"/>
      <c r="C33" s="42"/>
      <c r="D33" s="30"/>
      <c r="E33" s="39"/>
      <c r="F33" s="39"/>
      <c r="G33" s="39"/>
      <c r="H33" s="39"/>
      <c r="I33" s="34"/>
      <c r="J33" s="40"/>
      <c r="K33" s="34"/>
      <c r="L33" s="39"/>
      <c r="M33" s="25"/>
      <c r="N33" s="43"/>
      <c r="O33" s="43"/>
      <c r="P33" s="43"/>
      <c r="Q33" s="43"/>
      <c r="R33" s="43"/>
      <c r="S33" s="43"/>
      <c r="T33" s="43"/>
      <c r="U33" s="43"/>
      <c r="V33" s="25">
        <f t="shared" si="0"/>
        <v>0</v>
      </c>
    </row>
    <row r="34" spans="1:22" ht="15.75" thickBot="1" x14ac:dyDescent="0.3">
      <c r="A34" s="45"/>
      <c r="B34" s="46">
        <f t="shared" ref="B34:J34" si="1">SUM(B22:B33)</f>
        <v>495918.89</v>
      </c>
      <c r="C34" s="46">
        <f t="shared" si="1"/>
        <v>495918.89</v>
      </c>
      <c r="D34" s="46">
        <f t="shared" si="1"/>
        <v>503338.74</v>
      </c>
      <c r="E34" s="46">
        <f t="shared" si="1"/>
        <v>0</v>
      </c>
      <c r="F34" s="46">
        <f t="shared" si="1"/>
        <v>0</v>
      </c>
      <c r="G34" s="46">
        <f t="shared" si="1"/>
        <v>503338.74</v>
      </c>
      <c r="H34" s="46">
        <f t="shared" si="1"/>
        <v>6656.99</v>
      </c>
      <c r="I34" s="46">
        <f t="shared" si="1"/>
        <v>0</v>
      </c>
      <c r="J34" s="46">
        <f t="shared" si="1"/>
        <v>0</v>
      </c>
      <c r="K34" s="46"/>
      <c r="L34" s="46">
        <f t="shared" ref="L34:V34" si="2">SUM(L22:L33)</f>
        <v>503338.74</v>
      </c>
      <c r="M34" s="46">
        <f t="shared" si="2"/>
        <v>0</v>
      </c>
      <c r="N34" s="46">
        <f t="shared" si="2"/>
        <v>0</v>
      </c>
      <c r="O34" s="46">
        <f t="shared" si="2"/>
        <v>0</v>
      </c>
      <c r="P34" s="46">
        <f t="shared" si="2"/>
        <v>0</v>
      </c>
      <c r="Q34" s="46">
        <f t="shared" si="2"/>
        <v>0</v>
      </c>
      <c r="R34" s="46">
        <f t="shared" si="2"/>
        <v>6656.99</v>
      </c>
      <c r="S34" s="46">
        <f t="shared" si="2"/>
        <v>38160</v>
      </c>
      <c r="T34" s="46">
        <f t="shared" si="2"/>
        <v>0</v>
      </c>
      <c r="U34" s="46">
        <f t="shared" si="2"/>
        <v>0</v>
      </c>
      <c r="V34" s="46">
        <f t="shared" si="2"/>
        <v>548155.73</v>
      </c>
    </row>
    <row r="35" spans="1:22" x14ac:dyDescent="0.25">
      <c r="A35" s="47"/>
      <c r="B35" s="47"/>
      <c r="C35" s="48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48" customHeight="1" x14ac:dyDescent="0.25">
      <c r="A36" s="49" t="s">
        <v>42</v>
      </c>
      <c r="B36" s="49"/>
      <c r="C36" s="49"/>
      <c r="D36" s="49"/>
      <c r="E36" s="49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customHeight="1" x14ac:dyDescent="0.25">
      <c r="A37" s="50" t="s">
        <v>43</v>
      </c>
      <c r="B37" s="50"/>
      <c r="C37" s="50"/>
      <c r="D37" s="50"/>
      <c r="E37" s="50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x14ac:dyDescent="0.25">
      <c r="A38" s="50"/>
      <c r="B38" s="50"/>
      <c r="C38" s="50"/>
      <c r="D38" s="50"/>
      <c r="E38" s="50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30.75" customHeight="1" x14ac:dyDescent="0.25">
      <c r="A39" s="51" t="s">
        <v>44</v>
      </c>
      <c r="B39" s="51"/>
      <c r="C39" s="51"/>
      <c r="D39" s="51"/>
      <c r="E39" s="51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customHeight="1" x14ac:dyDescent="0.25">
      <c r="A40" s="51" t="s">
        <v>45</v>
      </c>
      <c r="B40" s="51"/>
      <c r="C40" s="51"/>
      <c r="D40" s="51"/>
      <c r="E40" s="51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customHeight="1" x14ac:dyDescent="0.25">
      <c r="A41" s="51" t="s">
        <v>46</v>
      </c>
      <c r="B41" s="51"/>
      <c r="C41" s="51"/>
      <c r="D41" s="51"/>
      <c r="E41" s="51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customHeight="1" x14ac:dyDescent="0.25">
      <c r="A42" s="51" t="s">
        <v>47</v>
      </c>
      <c r="B42" s="51"/>
      <c r="C42" s="51"/>
      <c r="D42" s="51"/>
      <c r="E42" s="51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customHeight="1" x14ac:dyDescent="0.25">
      <c r="A43" s="51" t="s">
        <v>48</v>
      </c>
      <c r="B43" s="51"/>
      <c r="C43" s="51"/>
      <c r="D43" s="51"/>
      <c r="E43" s="51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x14ac:dyDescent="0.25">
      <c r="A44" s="47"/>
      <c r="B44" s="47"/>
      <c r="C44" s="48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.75" customHeight="1" x14ac:dyDescent="0.25">
      <c r="A45" s="49" t="s">
        <v>49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38.25" customHeight="1" x14ac:dyDescent="0.25">
      <c r="A46" s="50" t="s">
        <v>43</v>
      </c>
      <c r="B46" s="50"/>
      <c r="C46" s="50"/>
      <c r="D46" s="50"/>
      <c r="E46" s="50"/>
      <c r="F46" s="52" t="s">
        <v>50</v>
      </c>
      <c r="G46" s="52" t="s">
        <v>51</v>
      </c>
      <c r="H46" s="52" t="s">
        <v>52</v>
      </c>
      <c r="I46" s="52" t="s">
        <v>53</v>
      </c>
      <c r="J46" s="52" t="s">
        <v>54</v>
      </c>
      <c r="K46" s="52" t="s">
        <v>55</v>
      </c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x14ac:dyDescent="0.25">
      <c r="A47" s="51" t="s">
        <v>56</v>
      </c>
      <c r="B47" s="51"/>
      <c r="C47" s="51"/>
      <c r="D47" s="51"/>
      <c r="E47" s="51"/>
      <c r="F47" s="53"/>
      <c r="G47" s="53"/>
      <c r="H47" s="53"/>
      <c r="I47" s="54"/>
      <c r="J47" s="54"/>
      <c r="K47" s="53"/>
      <c r="L47" s="47"/>
      <c r="M47" s="47"/>
      <c r="N47" s="47"/>
      <c r="O47" s="47"/>
      <c r="P47" s="55"/>
      <c r="Q47" s="47"/>
      <c r="R47" s="47"/>
      <c r="S47" s="47"/>
      <c r="T47" s="47"/>
      <c r="U47" s="47"/>
      <c r="V47" s="47"/>
    </row>
    <row r="48" spans="1:22" x14ac:dyDescent="0.25">
      <c r="A48" s="51" t="s">
        <v>57</v>
      </c>
      <c r="B48" s="51"/>
      <c r="C48" s="51"/>
      <c r="D48" s="51"/>
      <c r="E48" s="51"/>
      <c r="F48" s="53"/>
      <c r="G48" s="53"/>
      <c r="H48" s="53"/>
      <c r="I48" s="54"/>
      <c r="J48" s="54"/>
      <c r="K48" s="53"/>
      <c r="L48" s="47"/>
      <c r="M48" s="47"/>
      <c r="N48" s="47"/>
      <c r="O48" s="47"/>
      <c r="P48" s="55"/>
      <c r="Q48" s="47"/>
      <c r="R48" s="47"/>
      <c r="S48" s="47"/>
      <c r="T48" s="47"/>
      <c r="U48" s="47"/>
      <c r="V48" s="47"/>
    </row>
    <row r="49" spans="1:23" x14ac:dyDescent="0.25">
      <c r="A49" s="51" t="s">
        <v>58</v>
      </c>
      <c r="B49" s="51"/>
      <c r="C49" s="51"/>
      <c r="D49" s="51"/>
      <c r="E49" s="51"/>
      <c r="F49" s="56"/>
      <c r="G49" s="53"/>
      <c r="H49" s="57"/>
      <c r="I49" s="54"/>
      <c r="J49" s="54"/>
      <c r="K49" s="58"/>
      <c r="L49" s="47"/>
      <c r="M49" s="47"/>
      <c r="N49" s="47"/>
      <c r="O49" s="47"/>
      <c r="P49" s="55"/>
      <c r="Q49" s="47"/>
      <c r="R49" s="47"/>
      <c r="S49" s="47"/>
      <c r="T49" s="47"/>
      <c r="U49" s="47"/>
      <c r="V49" s="47"/>
    </row>
    <row r="50" spans="1:23" x14ac:dyDescent="0.25">
      <c r="A50" s="51" t="s">
        <v>59</v>
      </c>
      <c r="B50" s="51"/>
      <c r="C50" s="51"/>
      <c r="D50" s="51"/>
      <c r="E50" s="51"/>
      <c r="F50" s="53"/>
      <c r="G50" s="53"/>
      <c r="H50" s="53"/>
      <c r="I50" s="54"/>
      <c r="J50" s="54"/>
      <c r="K50" s="53"/>
      <c r="L50" s="47"/>
      <c r="M50" s="47"/>
      <c r="N50" s="47"/>
      <c r="O50" s="47"/>
      <c r="P50" s="55"/>
      <c r="Q50" s="47"/>
      <c r="R50" s="47"/>
      <c r="S50" s="47"/>
      <c r="T50" s="47"/>
      <c r="U50" s="47"/>
      <c r="V50" s="47"/>
    </row>
    <row r="51" spans="1:23" ht="15.75" customHeight="1" thickBot="1" x14ac:dyDescent="0.3">
      <c r="A51" s="59" t="s">
        <v>60</v>
      </c>
      <c r="B51" s="59"/>
      <c r="C51" s="59"/>
      <c r="D51" s="59"/>
      <c r="E51" s="59"/>
      <c r="F51" s="60">
        <f>SUM(F47:F50)</f>
        <v>0</v>
      </c>
      <c r="G51" s="61"/>
      <c r="H51" s="61"/>
      <c r="I51" s="61"/>
      <c r="J51" s="61"/>
      <c r="K51" s="61"/>
      <c r="L51" s="47"/>
      <c r="M51" s="47"/>
      <c r="N51" s="47"/>
      <c r="O51" s="47"/>
      <c r="P51" s="55"/>
      <c r="Q51" s="47"/>
      <c r="R51" s="47"/>
      <c r="S51" s="47"/>
      <c r="T51" s="47"/>
      <c r="U51" s="47"/>
      <c r="V51" s="47"/>
    </row>
    <row r="52" spans="1:23" ht="13.5" customHeight="1" thickBot="1" x14ac:dyDescent="0.3">
      <c r="A52" s="62" t="s">
        <v>61</v>
      </c>
      <c r="B52" s="62"/>
      <c r="C52" s="62"/>
      <c r="D52" s="62"/>
      <c r="E52" s="62"/>
      <c r="F52" s="62"/>
      <c r="G52" s="62"/>
      <c r="H52" s="62"/>
      <c r="I52" s="55"/>
      <c r="J52" s="55"/>
      <c r="K52" s="55"/>
      <c r="L52" s="47"/>
      <c r="M52" s="47"/>
      <c r="N52" s="47"/>
      <c r="O52" s="47"/>
      <c r="P52" s="55"/>
      <c r="Q52" s="55"/>
      <c r="R52" s="55"/>
      <c r="S52" s="55"/>
      <c r="T52" s="55"/>
      <c r="U52" s="55"/>
      <c r="V52" s="55"/>
      <c r="W52" s="63"/>
    </row>
    <row r="53" spans="1:23" ht="15.75" thickBot="1" x14ac:dyDescent="0.3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47"/>
      <c r="Q53" s="47"/>
      <c r="R53" s="47"/>
      <c r="S53" s="47"/>
      <c r="T53" s="47"/>
      <c r="U53" s="47"/>
      <c r="V53" s="47"/>
    </row>
    <row r="54" spans="1:23" ht="15.75" customHeight="1" thickBot="1" x14ac:dyDescent="0.3">
      <c r="A54" s="65" t="s">
        <v>62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55"/>
      <c r="M54" s="55"/>
      <c r="N54" s="55"/>
      <c r="O54" s="55"/>
      <c r="P54" s="47"/>
      <c r="Q54" s="47"/>
      <c r="R54" s="47"/>
      <c r="S54" s="47"/>
      <c r="T54" s="47"/>
      <c r="U54" s="47"/>
      <c r="V54" s="47"/>
    </row>
    <row r="55" spans="1:23" ht="21.75" customHeight="1" thickBot="1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55"/>
      <c r="M55" s="55"/>
      <c r="N55" s="55"/>
      <c r="O55" s="55"/>
      <c r="P55" s="47"/>
      <c r="Q55" s="47"/>
      <c r="R55" s="47"/>
      <c r="S55" s="47"/>
      <c r="T55" s="47"/>
      <c r="U55" s="47"/>
      <c r="V55" s="47"/>
    </row>
    <row r="56" spans="1:23" x14ac:dyDescent="0.25">
      <c r="A56" s="47"/>
      <c r="B56" s="47"/>
      <c r="C56" s="48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3" ht="15" customHeight="1" x14ac:dyDescent="0.25">
      <c r="A57" s="62" t="s">
        <v>63</v>
      </c>
      <c r="B57" s="62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3" x14ac:dyDescent="0.25">
      <c r="A58" s="47"/>
      <c r="B58" s="47"/>
      <c r="C58" s="48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3" x14ac:dyDescent="0.25">
      <c r="A59" s="47"/>
      <c r="B59" s="47"/>
      <c r="C59" s="48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3" x14ac:dyDescent="0.25">
      <c r="A60" s="47"/>
      <c r="B60" s="47"/>
      <c r="C60" s="48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3" ht="15" customHeight="1" x14ac:dyDescent="0.25">
      <c r="A61" s="47"/>
      <c r="B61" s="47"/>
      <c r="C61" s="48"/>
      <c r="D61" s="66"/>
      <c r="E61" s="66"/>
      <c r="F61" s="66"/>
      <c r="I61" s="66"/>
      <c r="J61" s="66"/>
      <c r="K61" s="66"/>
      <c r="L61" s="66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3" ht="32.25" customHeight="1" x14ac:dyDescent="0.25">
      <c r="A62" s="47"/>
      <c r="B62" s="47"/>
      <c r="C62" s="48"/>
      <c r="D62" s="66"/>
      <c r="E62" s="66"/>
      <c r="F62" s="66"/>
      <c r="I62" s="66"/>
      <c r="J62" s="66"/>
      <c r="K62" s="66"/>
      <c r="L62" s="66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3" x14ac:dyDescent="0.25">
      <c r="A63" s="47"/>
      <c r="B63" s="47"/>
      <c r="C63" s="48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3" x14ac:dyDescent="0.25">
      <c r="A64" s="47"/>
      <c r="B64" s="47"/>
      <c r="C64" s="48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x14ac:dyDescent="0.25">
      <c r="A65" s="47"/>
      <c r="B65" s="47"/>
      <c r="C65" s="48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x14ac:dyDescent="0.25">
      <c r="A66" s="47"/>
      <c r="B66" s="47"/>
      <c r="C66" s="48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x14ac:dyDescent="0.25">
      <c r="A67" s="47"/>
      <c r="B67" s="47"/>
      <c r="C67" s="48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x14ac:dyDescent="0.25">
      <c r="A68" s="47"/>
      <c r="B68" s="47"/>
      <c r="C68" s="48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x14ac:dyDescent="0.25">
      <c r="A69" s="47"/>
      <c r="B69" s="47"/>
      <c r="C69" s="48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x14ac:dyDescent="0.25">
      <c r="A70" s="47"/>
      <c r="B70" s="47"/>
      <c r="C70" s="48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x14ac:dyDescent="0.25">
      <c r="A71" s="47"/>
      <c r="B71" s="47"/>
      <c r="C71" s="48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x14ac:dyDescent="0.25">
      <c r="A72" s="47"/>
      <c r="B72" s="47"/>
      <c r="C72" s="48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x14ac:dyDescent="0.25">
      <c r="A73" s="47"/>
      <c r="B73" s="47"/>
      <c r="C73" s="48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x14ac:dyDescent="0.25">
      <c r="A74" s="47"/>
      <c r="B74" s="47"/>
      <c r="C74" s="48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x14ac:dyDescent="0.25">
      <c r="A75" s="47"/>
      <c r="B75" s="47"/>
      <c r="C75" s="48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x14ac:dyDescent="0.25">
      <c r="A76" s="47"/>
      <c r="B76" s="47"/>
      <c r="C76" s="48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x14ac:dyDescent="0.25">
      <c r="A77" s="47"/>
      <c r="B77" s="47"/>
      <c r="C77" s="48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x14ac:dyDescent="0.25">
      <c r="A78" s="47"/>
      <c r="B78" s="47"/>
      <c r="C78" s="48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x14ac:dyDescent="0.25">
      <c r="A79" s="47"/>
      <c r="B79" s="47"/>
      <c r="C79" s="48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x14ac:dyDescent="0.25">
      <c r="A80" s="47"/>
      <c r="B80" s="47"/>
      <c r="C80" s="48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x14ac:dyDescent="0.25">
      <c r="A81" s="47"/>
      <c r="B81" s="47"/>
      <c r="C81" s="48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x14ac:dyDescent="0.25">
      <c r="A82" s="47"/>
      <c r="B82" s="47"/>
      <c r="C82" s="48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x14ac:dyDescent="0.25">
      <c r="A83" s="47"/>
      <c r="B83" s="47"/>
      <c r="C83" s="48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x14ac:dyDescent="0.25">
      <c r="A84" s="67"/>
      <c r="B84" s="67"/>
      <c r="C84" s="68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</row>
    <row r="85" spans="1:22" x14ac:dyDescent="0.25">
      <c r="A85" s="67"/>
      <c r="B85" s="67"/>
      <c r="C85" s="68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</row>
    <row r="86" spans="1:22" x14ac:dyDescent="0.25">
      <c r="A86" s="67"/>
      <c r="B86" s="67"/>
      <c r="C86" s="68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</row>
    <row r="87" spans="1:22" x14ac:dyDescent="0.25">
      <c r="A87" s="67"/>
      <c r="B87" s="67"/>
      <c r="C87" s="68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</row>
    <row r="88" spans="1:22" x14ac:dyDescent="0.25">
      <c r="A88" s="67"/>
      <c r="B88" s="67"/>
      <c r="C88" s="68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</row>
    <row r="89" spans="1:22" x14ac:dyDescent="0.25">
      <c r="A89" s="67"/>
      <c r="B89" s="67"/>
      <c r="C89" s="68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</row>
    <row r="90" spans="1:22" x14ac:dyDescent="0.25">
      <c r="A90" s="67"/>
      <c r="B90" s="67"/>
      <c r="C90" s="68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</row>
    <row r="91" spans="1:22" x14ac:dyDescent="0.25">
      <c r="A91" s="67"/>
      <c r="B91" s="67"/>
      <c r="C91" s="68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</row>
    <row r="92" spans="1:22" x14ac:dyDescent="0.25">
      <c r="A92" s="67"/>
      <c r="B92" s="67"/>
      <c r="C92" s="68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</row>
    <row r="93" spans="1:22" x14ac:dyDescent="0.25">
      <c r="A93" s="67"/>
      <c r="B93" s="67"/>
      <c r="C93" s="68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</row>
    <row r="94" spans="1:22" x14ac:dyDescent="0.25">
      <c r="A94" s="67"/>
      <c r="B94" s="67"/>
      <c r="C94" s="68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</row>
    <row r="95" spans="1:22" x14ac:dyDescent="0.25">
      <c r="A95" s="67"/>
      <c r="B95" s="67"/>
      <c r="C95" s="68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</row>
    <row r="96" spans="1:22" x14ac:dyDescent="0.25">
      <c r="A96" s="67"/>
      <c r="B96" s="67"/>
      <c r="C96" s="68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</row>
    <row r="97" spans="1:22" x14ac:dyDescent="0.25">
      <c r="A97" s="67"/>
      <c r="B97" s="67"/>
      <c r="C97" s="68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</row>
    <row r="98" spans="1:22" x14ac:dyDescent="0.25">
      <c r="A98" s="67"/>
      <c r="B98" s="67"/>
      <c r="C98" s="68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</row>
    <row r="99" spans="1:22" x14ac:dyDescent="0.25">
      <c r="A99" s="67"/>
      <c r="B99" s="67"/>
      <c r="C99" s="68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</row>
  </sheetData>
  <mergeCells count="49">
    <mergeCell ref="D62:F62"/>
    <mergeCell ref="I62:L62"/>
    <mergeCell ref="A51:E51"/>
    <mergeCell ref="A52:H52"/>
    <mergeCell ref="A53:O53"/>
    <mergeCell ref="A54:K55"/>
    <mergeCell ref="A57:H57"/>
    <mergeCell ref="D61:F61"/>
    <mergeCell ref="I61:L61"/>
    <mergeCell ref="A45:K45"/>
    <mergeCell ref="A46:E46"/>
    <mergeCell ref="A47:E47"/>
    <mergeCell ref="A48:E48"/>
    <mergeCell ref="A49:E49"/>
    <mergeCell ref="A50:E50"/>
    <mergeCell ref="A37:E38"/>
    <mergeCell ref="A39:E39"/>
    <mergeCell ref="A40:E40"/>
    <mergeCell ref="A41:E41"/>
    <mergeCell ref="A42:E42"/>
    <mergeCell ref="A43:E43"/>
    <mergeCell ref="K20:N20"/>
    <mergeCell ref="O20:P20"/>
    <mergeCell ref="R20:S20"/>
    <mergeCell ref="T20:U20"/>
    <mergeCell ref="V20:V21"/>
    <mergeCell ref="A36:E36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rintOptions horizontalCentered="1"/>
  <pageMargins left="0.31527777777777799" right="0.31527777777777799" top="0.83194444444444504" bottom="0.59097222222222201" header="0.511811023622047" footer="0.31527777777777799"/>
  <pageSetup paperSize="9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H.CAMP.FORMOSA- IMED- 49-21</vt:lpstr>
      <vt:lpstr>'H.CAMP.FORMOSA- IMED- 49-21'!Area_de_impressao</vt:lpstr>
      <vt:lpstr>'H.CAMP.FORMOSA- IMED- 49-21'!Titulos_de_impressao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2024-06-19T16:28:46Z</dcterms:created>
  <dcterms:modified xsi:type="dcterms:W3CDTF">2024-06-19T16:29:22Z</dcterms:modified>
</cp:coreProperties>
</file>