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19368" windowHeight="9372"/>
  </bookViews>
  <sheets>
    <sheet name="JULHO" sheetId="3" r:id="rId1"/>
  </sheets>
  <definedNames>
    <definedName name="_xlnm._FilterDatabase" localSheetId="0" hidden="1">JULHO!$A$5:$M$13</definedName>
    <definedName name="_xlnm.Print_Area" localSheetId="0">JULHO!$A$1:$M$41</definedName>
  </definedNames>
  <calcPr calcId="152511"/>
</workbook>
</file>

<file path=xl/calcChain.xml><?xml version="1.0" encoding="utf-8"?>
<calcChain xmlns="http://schemas.openxmlformats.org/spreadsheetml/2006/main">
  <c r="K17" i="3" l="1"/>
  <c r="M17" i="3"/>
  <c r="K16" i="3"/>
  <c r="M16" i="3"/>
  <c r="M13" i="3"/>
  <c r="M23" i="3"/>
  <c r="M14" i="3"/>
  <c r="M9" i="3"/>
  <c r="M8" i="3"/>
  <c r="M6" i="3"/>
  <c r="M25" i="3"/>
  <c r="M12" i="3"/>
  <c r="M10" i="3"/>
  <c r="M7" i="3"/>
  <c r="M18" i="3"/>
  <c r="M20" i="3"/>
  <c r="M19" i="3"/>
  <c r="M11" i="3"/>
  <c r="M21" i="3"/>
  <c r="M24" i="3"/>
  <c r="M26" i="3"/>
  <c r="M22" i="3"/>
  <c r="M15" i="3"/>
  <c r="K14" i="3"/>
  <c r="K9" i="3"/>
  <c r="K8" i="3"/>
  <c r="K6" i="3"/>
  <c r="K25" i="3"/>
  <c r="K12" i="3"/>
  <c r="K10" i="3"/>
  <c r="K7" i="3"/>
  <c r="K18" i="3"/>
  <c r="K20" i="3"/>
  <c r="K19" i="3"/>
  <c r="K11" i="3"/>
  <c r="K21" i="3"/>
  <c r="K24" i="3"/>
  <c r="K26" i="3"/>
  <c r="K22" i="3"/>
  <c r="K13" i="3"/>
  <c r="K23" i="3"/>
  <c r="K15" i="3"/>
</calcChain>
</file>

<file path=xl/sharedStrings.xml><?xml version="1.0" encoding="utf-8"?>
<sst xmlns="http://schemas.openxmlformats.org/spreadsheetml/2006/main" count="244" uniqueCount="120">
  <si>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</si>
  <si>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</si>
  <si>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</si>
  <si>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</si>
  <si>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</si>
  <si>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</si>
  <si>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</si>
  <si>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</si>
  <si>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</si>
  <si>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</si>
  <si>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</si>
  <si>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MARA RUBIA GONSALVES DE SOUZA</t>
  </si>
  <si>
    <t>ADERRONE VIEIRA MENDES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</si>
  <si>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</si>
  <si>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</si>
  <si>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</si>
  <si>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</si>
  <si>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</si>
  <si>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mara.souza@ibgcbrasil.org.br</t>
  </si>
  <si>
    <t>aderrone.mendes@ibgcbrasil.org.br</t>
  </si>
  <si>
    <t>ASSESSOR(A) TÉCNICO(A)</t>
  </si>
  <si>
    <t xml:space="preserve">GERENTE DE LICITAÇÕES E CONTRATOS </t>
  </si>
  <si>
    <t>GERENTE DE RELAÇÕES INSTITUCIONAIS</t>
  </si>
  <si>
    <t>DIRETOR(A) ADMINISTRATIVO(A)</t>
  </si>
  <si>
    <t>DIRETOR(A) DE PLANEJAMENTO</t>
  </si>
  <si>
    <t>SARA GARDENIA FAUSTO TEIXEIRA DE SOUZA</t>
  </si>
  <si>
    <t>sara.gardenia@ibgcbrasil.org.br</t>
  </si>
  <si>
    <t>NOTAS</t>
  </si>
  <si>
    <t>NOTAS:</t>
  </si>
  <si>
    <t>DEPARTAMENTO</t>
  </si>
  <si>
    <t>DIRETORIA DE PLANEJAMENTO</t>
  </si>
  <si>
    <t>RELAÇÕES INSTITUCIONAIS</t>
  </si>
  <si>
    <t>(1) INTEGRA FOLHA MATRIZ</t>
  </si>
  <si>
    <t>(1)</t>
  </si>
  <si>
    <t xml:space="preserve">DIRETOR(A) GERAL </t>
  </si>
  <si>
    <t>DIRETOR(A) FINANCEIRO(A)</t>
  </si>
  <si>
    <t>UNIDADE: INSTITUTO BRASILEIRO DE GESTÃO COMPARTILHADA - IBGC</t>
  </si>
  <si>
    <t xml:space="preserve">DIRETORIA GERAL </t>
  </si>
  <si>
    <t xml:space="preserve">LICITAÇÕES E CONTRATOS </t>
  </si>
  <si>
    <t>DIRETORIA REGIONAL</t>
  </si>
  <si>
    <t>DIRETOR(A) REGIONAL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</si>
  <si>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</si>
  <si>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</si>
  <si>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</si>
  <si>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</si>
  <si>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</si>
  <si>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</si>
  <si>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MARCIO JOSE RODRIGUES</t>
  </si>
  <si>
    <t>GERENTE DE PLANEJAMENTO E INOVAÇÃO</t>
  </si>
  <si>
    <t>PLANEJAMENTO E INOVAÇÃO</t>
  </si>
  <si>
    <t>marcio.rodrigues@ibgcbrasil.org.br</t>
  </si>
  <si>
    <t>MICHELLE APARECIDA CUNHA EL KHOURI</t>
  </si>
  <si>
    <t>AUDITORIA</t>
  </si>
  <si>
    <t>michelle.cunha@ibgcbrasil.org.br</t>
  </si>
  <si>
    <t>PAULO EDUARDO AMORIM SOUZA</t>
  </si>
  <si>
    <t>paulo.souza@ibgcbrasil.org.br</t>
  </si>
  <si>
    <t>FLAVIA DANIELE CANHETE SIQUEIRA</t>
  </si>
  <si>
    <t>GERENTE DE SESMT</t>
  </si>
  <si>
    <t>flavia.siqueira@ibgcbrasil.org.br</t>
  </si>
  <si>
    <t>NATALIA LOPES RODOVALHO</t>
  </si>
  <si>
    <t>GERENTE DE QUALIDADE</t>
  </si>
  <si>
    <t>QUALIDADE</t>
  </si>
  <si>
    <t>natalia.rodovalho@ibgcbrasil.org.br</t>
  </si>
  <si>
    <t>SANDRO ROBERTO SOUSA SAMPAIO TOSTA</t>
  </si>
  <si>
    <t>GERENTE ADMINISTRATIVO FINANCEIRO</t>
  </si>
  <si>
    <t>sandro.tosta@ibgcbrasil.org.br</t>
  </si>
  <si>
    <t>TAUANA MIRANDA CRUZ</t>
  </si>
  <si>
    <t>GERENTE DE PESSOAS</t>
  </si>
  <si>
    <t>tauana.cruz@ibgcbrasil.org.br</t>
  </si>
  <si>
    <t>CHARLES JOUBERT DA FONSECA</t>
  </si>
  <si>
    <t>MAURICIO DE ALMEIDA GIESTA</t>
  </si>
  <si>
    <t>MARCELO CASTRO LEITE</t>
  </si>
  <si>
    <t>MARCIA APARECIDA DE SOUSA</t>
  </si>
  <si>
    <t>JOAB DA SILVA SOUZA</t>
  </si>
  <si>
    <t>Competência: JULHO_2022</t>
  </si>
  <si>
    <t>charles.joubert@ibgcbrasil.org.br</t>
  </si>
  <si>
    <t>joab.souza@ibgcbrasil.org.br</t>
  </si>
  <si>
    <t>marcelo.leite@ibgcbrasil.org.br</t>
  </si>
  <si>
    <t>marcia.sousa@ibgcbrasil.org.br</t>
  </si>
  <si>
    <t>mauricio.giesta@ibgcbrasil.org.br</t>
  </si>
  <si>
    <t>PLANEJAMENTO</t>
  </si>
  <si>
    <t>VÍNCULO</t>
  </si>
  <si>
    <t>PJ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</si>
  <si>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</si>
  <si>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</si>
  <si>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</si>
  <si>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</si>
  <si>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</si>
  <si>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</si>
  <si>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</si>
  <si>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</si>
  <si>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</si>
  <si>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</si>
  <si>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</si>
  <si>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</si>
  <si>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</si>
  <si>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</si>
  <si>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NOME DO COLABORADOR</t>
  </si>
  <si>
    <t>CARGO</t>
  </si>
  <si>
    <t xml:space="preserve">TELEFONE </t>
  </si>
  <si>
    <t>E-MAIL</t>
  </si>
  <si>
    <t xml:space="preserve">DIRETORIA ADMINISTRATIVA </t>
  </si>
  <si>
    <t>DIRETORIA TÉCNICA</t>
  </si>
  <si>
    <t>DIRETORIA FINANCEIRA / CONTROLADORIA</t>
  </si>
  <si>
    <t>GESTÃO DE PESSOAS</t>
  </si>
  <si>
    <t xml:space="preserve">DIRETOR(A) TÉCNICA </t>
  </si>
  <si>
    <t>ADMINISTRATIVO FINANCEIRO</t>
  </si>
  <si>
    <t>CONSULTOR(A) DE PLANEJAMENTO</t>
  </si>
  <si>
    <t>GERENTE DE AUDITORIA</t>
  </si>
  <si>
    <t>GERENTE DE TECNOLOGIA DA INFORMAÇAO</t>
  </si>
  <si>
    <t>GERENTE DE COMPRAS</t>
  </si>
  <si>
    <t>GERENTE DE INFRAESTRUTURA</t>
  </si>
  <si>
    <t>INFRAESTRUTURA</t>
  </si>
  <si>
    <t>SUPRIMENTOS</t>
  </si>
  <si>
    <t>TECNOLOGIA DA INFORMAÇÃO</t>
  </si>
  <si>
    <t>-</t>
  </si>
  <si>
    <t>GERENTE DE COMPLIANCE</t>
  </si>
  <si>
    <t>COMPLIANCE</t>
  </si>
  <si>
    <t>DÉBORAH INÁCIO MATHIAS COSTA</t>
  </si>
  <si>
    <t>Gerente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</si>
</sst>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6">
    <xf numFmtId="0" fontId="0" fillId="0" borderId="0" xfId="0" applyFill="1" applyBorder="1" applyAlignment="1">
      <alignment horizontal="left" vertical="top"/>
    </xf>
    <xf numFmtId="0" fontId="1" fillId="0" borderId="4" xfId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3" fontId="3" fillId="4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9" fontId="10" fillId="0" borderId="6" xfId="5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100013</xdr:rowOff>
    </xdr:from>
    <xdr:to>
      <xdr:col>12</xdr:col>
      <xdr:colOff>470284</xdr:colOff>
      <xdr:row>2</xdr:row>
      <xdr:rowOff>233363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0" y="100013"/>
          <a:ext cx="2351472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riano.salles@ibgcbrasil.org.br" TargetMode="External"/><Relationship Id="rId13" Type="http://schemas.openxmlformats.org/officeDocument/2006/relationships/hyperlink" Target="mailto:flavia.siqueira@ibgcbrasil.org.br" TargetMode="External"/><Relationship Id="rId18" Type="http://schemas.openxmlformats.org/officeDocument/2006/relationships/hyperlink" Target="mailto:marcelo.leite@ibgcbrasil.org.br" TargetMode="External"/><Relationship Id="rId3" Type="http://schemas.openxmlformats.org/officeDocument/2006/relationships/hyperlink" Target="mailto:mara.souza@ibgcbrasil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ara.gardenia@ibgcbrasil.org.br" TargetMode="External"/><Relationship Id="rId12" Type="http://schemas.openxmlformats.org/officeDocument/2006/relationships/hyperlink" Target="mailto:paulo.souza@ibgcbrasil.org.br" TargetMode="External"/><Relationship Id="rId17" Type="http://schemas.openxmlformats.org/officeDocument/2006/relationships/hyperlink" Target="mailto:joab.souza@ibgcbrasil.org.br" TargetMode="External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hyperlink" Target="mailto:charles.joubert@ibgcbrasil.org.br" TargetMode="External"/><Relationship Id="rId20" Type="http://schemas.openxmlformats.org/officeDocument/2006/relationships/hyperlink" Target="mailto:mauricio.giesta@ibgcbrasil.org.br" TargetMode="External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aderrone.mendes@ibgcbrasil.org.br" TargetMode="External"/><Relationship Id="rId11" Type="http://schemas.openxmlformats.org/officeDocument/2006/relationships/hyperlink" Target="mailto:michelle.cunha@ibgcbrasil.org.br" TargetMode="External"/><Relationship Id="rId5" Type="http://schemas.openxmlformats.org/officeDocument/2006/relationships/hyperlink" Target="mailto:elizabeth.machado@ibgcbrasil.org.br" TargetMode="External"/><Relationship Id="rId15" Type="http://schemas.openxmlformats.org/officeDocument/2006/relationships/hyperlink" Target="mailto:tauana.cruz@ibgcbrasil.org.br" TargetMode="External"/><Relationship Id="rId10" Type="http://schemas.openxmlformats.org/officeDocument/2006/relationships/hyperlink" Target="mailto:marcio.rodrigues@ibgcbrasil.org.br" TargetMode="External"/><Relationship Id="rId19" Type="http://schemas.openxmlformats.org/officeDocument/2006/relationships/hyperlink" Target="mailto:marcia.sousa@ibgcbrasil.org.br" TargetMode="External"/><Relationship Id="rId4" Type="http://schemas.openxmlformats.org/officeDocument/2006/relationships/hyperlink" Target="mailto:emerson.moreira@ibgcbrasil.org.br" TargetMode="External"/><Relationship Id="rId9" Type="http://schemas.openxmlformats.org/officeDocument/2006/relationships/hyperlink" Target="mailto:rita.leal@ibgcbrasil.org.br" TargetMode="External"/><Relationship Id="rId14" Type="http://schemas.openxmlformats.org/officeDocument/2006/relationships/hyperlink" Target="mailto:natalia.rodovalho@ibgcbrasil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tabSelected="1" view="pageBreakPreview" zoomScale="40" zoomScaleNormal="40" zoomScaleSheetLayoutView="40" workbookViewId="0">
      <selection activeCell="D16" sqref="D16"/>
    </sheetView>
  </sheetViews>
  <sheetFormatPr defaultColWidth="9.33203125" defaultRowHeight="13.2" x14ac:dyDescent="0.25"/>
  <cols>
    <col min="1" max="1" width="61.33203125" style="2" bestFit="1" customWidth="1"/>
    <col min="2" max="2" width="9.6640625" style="2" customWidth="1"/>
    <col min="3" max="3" width="53.109375" style="2" customWidth="1"/>
    <col min="4" max="4" width="79.6640625" style="2" bestFit="1" customWidth="1"/>
    <col min="5" max="5" width="20.77734375" style="2" bestFit="1" customWidth="1"/>
    <col min="6" max="6" width="16.109375" style="2" bestFit="1" customWidth="1"/>
    <col min="7" max="7" width="35" style="20" bestFit="1" customWidth="1"/>
    <col min="8" max="8" width="19.44140625" style="20" customWidth="1"/>
    <col min="9" max="9" width="21.33203125" style="20" customWidth="1"/>
    <col min="10" max="10" width="17.33203125" style="2" customWidth="1"/>
    <col min="11" max="11" width="18.33203125" style="2" customWidth="1"/>
    <col min="12" max="12" width="15.33203125" style="2" customWidth="1"/>
    <col min="13" max="13" width="16.44140625" style="2" customWidth="1"/>
    <col min="14" max="14" width="15" style="2" customWidth="1"/>
    <col min="15" max="15" width="21.77734375" style="2" customWidth="1"/>
    <col min="16" max="16384" width="9.33203125" style="2"/>
  </cols>
  <sheetData>
    <row r="1" spans="1:14" ht="21.9" customHeight="1" x14ac:dyDescent="0.25">
      <c r="A1" s="41" t="s">
        <v>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1"/>
    </row>
    <row r="2" spans="1:14" ht="21.9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31"/>
    </row>
    <row r="3" spans="1:14" ht="21.9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1"/>
    </row>
    <row r="4" spans="1:14" ht="22.5" customHeight="1" x14ac:dyDescent="0.25">
      <c r="A4" s="42" t="s">
        <v>36</v>
      </c>
      <c r="B4" s="43"/>
      <c r="C4" s="43"/>
      <c r="D4" s="43"/>
      <c r="E4" s="43"/>
      <c r="F4" s="43"/>
      <c r="G4" s="43"/>
      <c r="H4" s="44" t="s">
        <v>74</v>
      </c>
      <c r="I4" s="44"/>
      <c r="J4" s="44"/>
      <c r="K4" s="44"/>
      <c r="L4" s="44"/>
      <c r="M4" s="45"/>
    </row>
    <row r="5" spans="1:14" s="3" customFormat="1" ht="39.75" customHeight="1" x14ac:dyDescent="0.25">
      <c r="A5" s="21" t="s">
        <v>97</v>
      </c>
      <c r="B5" s="21" t="s">
        <v>27</v>
      </c>
      <c r="C5" s="21" t="s">
        <v>98</v>
      </c>
      <c r="D5" s="21" t="s">
        <v>29</v>
      </c>
      <c r="E5" s="21" t="s">
        <v>81</v>
      </c>
      <c r="F5" s="21" t="s">
        <v>99</v>
      </c>
      <c r="G5" s="22" t="s">
        <v>100</v>
      </c>
      <c r="H5" s="21" t="s">
        <v>0</v>
      </c>
      <c r="I5" s="21" t="s">
        <v>1</v>
      </c>
      <c r="J5" s="21" t="s">
        <v>2</v>
      </c>
      <c r="K5" s="21" t="s">
        <v>3</v>
      </c>
      <c r="L5" s="21" t="s">
        <v>4</v>
      </c>
      <c r="M5" s="21" t="s">
        <v>5</v>
      </c>
    </row>
    <row r="6" spans="1:14" s="8" customFormat="1" ht="26.25" customHeight="1" x14ac:dyDescent="0.25">
      <c r="A6" s="4" t="s">
        <v>12</v>
      </c>
      <c r="B6" s="5" t="s">
        <v>33</v>
      </c>
      <c r="C6" s="23" t="s">
        <v>20</v>
      </c>
      <c r="D6" s="4" t="s">
        <v>102</v>
      </c>
      <c r="E6" s="27" t="s">
        <v>82</v>
      </c>
      <c r="F6" s="24" t="s">
        <v>7</v>
      </c>
      <c r="G6" s="6" t="s">
        <v>19</v>
      </c>
      <c r="H6" s="7">
        <v>30000</v>
      </c>
      <c r="I6" s="35" t="s">
        <v>115</v>
      </c>
      <c r="J6" s="35" t="s">
        <v>115</v>
      </c>
      <c r="K6" s="7">
        <f t="shared" ref="K6:K26" si="0">H6</f>
        <v>30000</v>
      </c>
      <c r="L6" s="35" t="s">
        <v>115</v>
      </c>
      <c r="M6" s="7">
        <f t="shared" ref="M6:M26" si="1">H6</f>
        <v>30000</v>
      </c>
    </row>
    <row r="7" spans="1:14" s="8" customFormat="1" ht="26.25" customHeight="1" x14ac:dyDescent="0.25">
      <c r="A7" s="4" t="s">
        <v>41</v>
      </c>
      <c r="B7" s="5" t="s">
        <v>33</v>
      </c>
      <c r="C7" s="23" t="s">
        <v>42</v>
      </c>
      <c r="D7" s="4" t="s">
        <v>43</v>
      </c>
      <c r="E7" s="27" t="s">
        <v>82</v>
      </c>
      <c r="F7" s="24" t="s">
        <v>7</v>
      </c>
      <c r="G7" s="6" t="s">
        <v>44</v>
      </c>
      <c r="H7" s="7">
        <v>20000</v>
      </c>
      <c r="I7" s="35" t="s">
        <v>115</v>
      </c>
      <c r="J7" s="35" t="s">
        <v>115</v>
      </c>
      <c r="K7" s="7">
        <f t="shared" si="0"/>
        <v>20000</v>
      </c>
      <c r="L7" s="35" t="s">
        <v>115</v>
      </c>
      <c r="M7" s="7">
        <f t="shared" si="1"/>
        <v>20000</v>
      </c>
    </row>
    <row r="8" spans="1:14" s="8" customFormat="1" ht="26.25" customHeight="1" x14ac:dyDescent="0.25">
      <c r="A8" s="4" t="s">
        <v>69</v>
      </c>
      <c r="B8" s="5" t="s">
        <v>33</v>
      </c>
      <c r="C8" s="23" t="s">
        <v>116</v>
      </c>
      <c r="D8" s="36" t="s">
        <v>117</v>
      </c>
      <c r="E8" s="27" t="s">
        <v>82</v>
      </c>
      <c r="F8" s="24" t="s">
        <v>7</v>
      </c>
      <c r="G8" s="1" t="s">
        <v>75</v>
      </c>
      <c r="H8" s="7">
        <v>20000</v>
      </c>
      <c r="I8" s="35" t="s">
        <v>115</v>
      </c>
      <c r="J8" s="35" t="s">
        <v>115</v>
      </c>
      <c r="K8" s="7">
        <f t="shared" si="0"/>
        <v>20000</v>
      </c>
      <c r="L8" s="35" t="s">
        <v>115</v>
      </c>
      <c r="M8" s="7">
        <f t="shared" si="1"/>
        <v>20000</v>
      </c>
    </row>
    <row r="9" spans="1:14" s="8" customFormat="1" ht="26.25" customHeight="1" x14ac:dyDescent="0.25">
      <c r="A9" s="4" t="s">
        <v>13</v>
      </c>
      <c r="B9" s="5" t="s">
        <v>33</v>
      </c>
      <c r="C9" s="23" t="s">
        <v>21</v>
      </c>
      <c r="D9" s="36" t="s">
        <v>38</v>
      </c>
      <c r="E9" s="27" t="s">
        <v>82</v>
      </c>
      <c r="F9" s="24" t="s">
        <v>7</v>
      </c>
      <c r="G9" s="6" t="s">
        <v>16</v>
      </c>
      <c r="H9" s="7">
        <v>20000</v>
      </c>
      <c r="I9" s="35" t="s">
        <v>115</v>
      </c>
      <c r="J9" s="35" t="s">
        <v>115</v>
      </c>
      <c r="K9" s="7">
        <f t="shared" si="0"/>
        <v>20000</v>
      </c>
      <c r="L9" s="35" t="s">
        <v>115</v>
      </c>
      <c r="M9" s="7">
        <f t="shared" si="1"/>
        <v>20000</v>
      </c>
    </row>
    <row r="10" spans="1:14" s="8" customFormat="1" ht="26.25" customHeight="1" x14ac:dyDescent="0.25">
      <c r="A10" s="4" t="s">
        <v>8</v>
      </c>
      <c r="B10" s="5" t="s">
        <v>33</v>
      </c>
      <c r="C10" s="23" t="s">
        <v>22</v>
      </c>
      <c r="D10" s="4" t="s">
        <v>31</v>
      </c>
      <c r="E10" s="27" t="s">
        <v>82</v>
      </c>
      <c r="F10" s="24" t="s">
        <v>7</v>
      </c>
      <c r="G10" s="6" t="s">
        <v>17</v>
      </c>
      <c r="H10" s="7">
        <v>20000</v>
      </c>
      <c r="I10" s="35" t="s">
        <v>115</v>
      </c>
      <c r="J10" s="35" t="s">
        <v>115</v>
      </c>
      <c r="K10" s="7">
        <f t="shared" si="0"/>
        <v>20000</v>
      </c>
      <c r="L10" s="35" t="s">
        <v>115</v>
      </c>
      <c r="M10" s="7">
        <f t="shared" si="1"/>
        <v>20000</v>
      </c>
    </row>
    <row r="11" spans="1:14" s="8" customFormat="1" ht="26.25" customHeight="1" x14ac:dyDescent="0.25">
      <c r="A11" s="4" t="s">
        <v>56</v>
      </c>
      <c r="B11" s="5" t="s">
        <v>33</v>
      </c>
      <c r="C11" s="23" t="s">
        <v>57</v>
      </c>
      <c r="D11" s="4" t="s">
        <v>104</v>
      </c>
      <c r="E11" s="27" t="s">
        <v>82</v>
      </c>
      <c r="F11" s="24" t="s">
        <v>7</v>
      </c>
      <c r="G11" s="9" t="s">
        <v>58</v>
      </c>
      <c r="H11" s="7">
        <v>12000</v>
      </c>
      <c r="I11" s="35" t="s">
        <v>115</v>
      </c>
      <c r="J11" s="35" t="s">
        <v>115</v>
      </c>
      <c r="K11" s="7">
        <f t="shared" si="0"/>
        <v>12000</v>
      </c>
      <c r="L11" s="35" t="s">
        <v>115</v>
      </c>
      <c r="M11" s="7">
        <f t="shared" si="1"/>
        <v>12000</v>
      </c>
    </row>
    <row r="12" spans="1:14" s="8" customFormat="1" ht="27" customHeight="1" x14ac:dyDescent="0.25">
      <c r="A12" s="10" t="s">
        <v>10</v>
      </c>
      <c r="B12" s="5" t="s">
        <v>33</v>
      </c>
      <c r="C12" s="23" t="s">
        <v>23</v>
      </c>
      <c r="D12" s="11" t="s">
        <v>101</v>
      </c>
      <c r="E12" s="27" t="s">
        <v>82</v>
      </c>
      <c r="F12" s="24" t="s">
        <v>7</v>
      </c>
      <c r="G12" s="6" t="s">
        <v>14</v>
      </c>
      <c r="H12" s="7">
        <v>39000</v>
      </c>
      <c r="I12" s="35" t="s">
        <v>115</v>
      </c>
      <c r="J12" s="35" t="s">
        <v>115</v>
      </c>
      <c r="K12" s="7">
        <f t="shared" si="0"/>
        <v>39000</v>
      </c>
      <c r="L12" s="35" t="s">
        <v>115</v>
      </c>
      <c r="M12" s="7">
        <f t="shared" si="1"/>
        <v>39000</v>
      </c>
    </row>
    <row r="13" spans="1:14" s="8" customFormat="1" ht="26.25" customHeight="1" x14ac:dyDescent="0.25">
      <c r="A13" s="10" t="s">
        <v>73</v>
      </c>
      <c r="B13" s="5" t="s">
        <v>33</v>
      </c>
      <c r="C13" s="12" t="s">
        <v>24</v>
      </c>
      <c r="D13" s="4" t="s">
        <v>30</v>
      </c>
      <c r="E13" s="27" t="s">
        <v>82</v>
      </c>
      <c r="F13" s="24" t="s">
        <v>7</v>
      </c>
      <c r="G13" s="1" t="s">
        <v>76</v>
      </c>
      <c r="H13" s="7">
        <v>20000</v>
      </c>
      <c r="I13" s="35" t="s">
        <v>115</v>
      </c>
      <c r="J13" s="35" t="s">
        <v>115</v>
      </c>
      <c r="K13" s="7">
        <f t="shared" si="0"/>
        <v>20000</v>
      </c>
      <c r="L13" s="35" t="s">
        <v>115</v>
      </c>
      <c r="M13" s="7">
        <f t="shared" si="1"/>
        <v>20000</v>
      </c>
    </row>
    <row r="14" spans="1:14" s="8" customFormat="1" ht="26.25" customHeight="1" x14ac:dyDescent="0.25">
      <c r="A14" s="10" t="s">
        <v>9</v>
      </c>
      <c r="B14" s="5" t="s">
        <v>33</v>
      </c>
      <c r="C14" s="23" t="s">
        <v>35</v>
      </c>
      <c r="D14" s="4" t="s">
        <v>103</v>
      </c>
      <c r="E14" s="27" t="s">
        <v>82</v>
      </c>
      <c r="F14" s="24" t="s">
        <v>7</v>
      </c>
      <c r="G14" s="6" t="s">
        <v>15</v>
      </c>
      <c r="H14" s="7">
        <v>39000</v>
      </c>
      <c r="I14" s="35" t="s">
        <v>115</v>
      </c>
      <c r="J14" s="35" t="s">
        <v>115</v>
      </c>
      <c r="K14" s="7">
        <f t="shared" si="0"/>
        <v>39000</v>
      </c>
      <c r="L14" s="35" t="s">
        <v>115</v>
      </c>
      <c r="M14" s="7">
        <f t="shared" si="1"/>
        <v>39000</v>
      </c>
    </row>
    <row r="15" spans="1:14" s="8" customFormat="1" ht="26.25" customHeight="1" x14ac:dyDescent="0.25">
      <c r="A15" s="4" t="s">
        <v>11</v>
      </c>
      <c r="B15" s="5" t="s">
        <v>33</v>
      </c>
      <c r="C15" s="23" t="s">
        <v>34</v>
      </c>
      <c r="D15" s="4" t="s">
        <v>37</v>
      </c>
      <c r="E15" s="27" t="s">
        <v>82</v>
      </c>
      <c r="F15" s="24" t="s">
        <v>7</v>
      </c>
      <c r="G15" s="6" t="s">
        <v>18</v>
      </c>
      <c r="H15" s="7">
        <v>44000</v>
      </c>
      <c r="I15" s="35" t="s">
        <v>115</v>
      </c>
      <c r="J15" s="35" t="s">
        <v>115</v>
      </c>
      <c r="K15" s="7">
        <f t="shared" si="0"/>
        <v>44000</v>
      </c>
      <c r="L15" s="35" t="s">
        <v>115</v>
      </c>
      <c r="M15" s="7">
        <f t="shared" si="1"/>
        <v>44000</v>
      </c>
    </row>
    <row r="16" spans="1:14" s="8" customFormat="1" ht="26.25" customHeight="1" x14ac:dyDescent="0.25">
      <c r="A16" s="4" t="s">
        <v>71</v>
      </c>
      <c r="B16" s="5" t="s">
        <v>33</v>
      </c>
      <c r="C16" s="23" t="s">
        <v>111</v>
      </c>
      <c r="D16" s="4" t="s">
        <v>112</v>
      </c>
      <c r="E16" s="27" t="s">
        <v>82</v>
      </c>
      <c r="F16" s="24" t="s">
        <v>7</v>
      </c>
      <c r="G16" s="1" t="s">
        <v>77</v>
      </c>
      <c r="H16" s="7">
        <v>6500</v>
      </c>
      <c r="I16" s="35" t="s">
        <v>115</v>
      </c>
      <c r="J16" s="35" t="s">
        <v>115</v>
      </c>
      <c r="K16" s="7">
        <f t="shared" si="0"/>
        <v>6500</v>
      </c>
      <c r="L16" s="35" t="s">
        <v>115</v>
      </c>
      <c r="M16" s="7">
        <f t="shared" si="1"/>
        <v>6500</v>
      </c>
    </row>
    <row r="17" spans="1:14" s="8" customFormat="1" ht="26.25" customHeight="1" x14ac:dyDescent="0.25">
      <c r="A17" s="4" t="s">
        <v>72</v>
      </c>
      <c r="B17" s="5" t="s">
        <v>33</v>
      </c>
      <c r="C17" s="23" t="s">
        <v>110</v>
      </c>
      <c r="D17" s="4" t="s">
        <v>113</v>
      </c>
      <c r="E17" s="27" t="s">
        <v>82</v>
      </c>
      <c r="F17" s="24" t="s">
        <v>7</v>
      </c>
      <c r="G17" s="1" t="s">
        <v>78</v>
      </c>
      <c r="H17" s="7">
        <v>18666.68</v>
      </c>
      <c r="I17" s="35" t="s">
        <v>115</v>
      </c>
      <c r="J17" s="35" t="s">
        <v>115</v>
      </c>
      <c r="K17" s="7">
        <f t="shared" si="0"/>
        <v>18666.68</v>
      </c>
      <c r="L17" s="35" t="s">
        <v>115</v>
      </c>
      <c r="M17" s="7">
        <f t="shared" si="1"/>
        <v>18666.68</v>
      </c>
    </row>
    <row r="18" spans="1:14" s="8" customFormat="1" ht="26.25" customHeight="1" x14ac:dyDescent="0.25">
      <c r="A18" s="4" t="s">
        <v>47</v>
      </c>
      <c r="B18" s="5" t="s">
        <v>33</v>
      </c>
      <c r="C18" s="23" t="s">
        <v>48</v>
      </c>
      <c r="D18" s="4" t="s">
        <v>49</v>
      </c>
      <c r="E18" s="27" t="s">
        <v>82</v>
      </c>
      <c r="F18" s="24" t="s">
        <v>7</v>
      </c>
      <c r="G18" s="6" t="s">
        <v>50</v>
      </c>
      <c r="H18" s="7">
        <v>25000</v>
      </c>
      <c r="I18" s="35" t="s">
        <v>115</v>
      </c>
      <c r="J18" s="35" t="s">
        <v>115</v>
      </c>
      <c r="K18" s="7">
        <f t="shared" si="0"/>
        <v>25000</v>
      </c>
      <c r="L18" s="35" t="s">
        <v>115</v>
      </c>
      <c r="M18" s="7">
        <f t="shared" si="1"/>
        <v>25000</v>
      </c>
    </row>
    <row r="19" spans="1:14" s="8" customFormat="1" ht="26.25" customHeight="1" x14ac:dyDescent="0.25">
      <c r="A19" s="4" t="s">
        <v>70</v>
      </c>
      <c r="B19" s="5" t="s">
        <v>33</v>
      </c>
      <c r="C19" s="23" t="s">
        <v>109</v>
      </c>
      <c r="D19" s="4" t="s">
        <v>114</v>
      </c>
      <c r="E19" s="27" t="s">
        <v>82</v>
      </c>
      <c r="F19" s="24" t="s">
        <v>7</v>
      </c>
      <c r="G19" s="1" t="s">
        <v>79</v>
      </c>
      <c r="H19" s="7">
        <v>16666.650000000001</v>
      </c>
      <c r="I19" s="35" t="s">
        <v>115</v>
      </c>
      <c r="J19" s="35" t="s">
        <v>115</v>
      </c>
      <c r="K19" s="7">
        <f t="shared" si="0"/>
        <v>16666.650000000001</v>
      </c>
      <c r="L19" s="35" t="s">
        <v>115</v>
      </c>
      <c r="M19" s="7">
        <f t="shared" si="1"/>
        <v>16666.650000000001</v>
      </c>
    </row>
    <row r="20" spans="1:14" s="8" customFormat="1" ht="26.25" customHeight="1" x14ac:dyDescent="0.25">
      <c r="A20" s="4" t="s">
        <v>51</v>
      </c>
      <c r="B20" s="5" t="s">
        <v>33</v>
      </c>
      <c r="C20" s="23" t="s">
        <v>108</v>
      </c>
      <c r="D20" s="4" t="s">
        <v>52</v>
      </c>
      <c r="E20" s="27" t="s">
        <v>82</v>
      </c>
      <c r="F20" s="24" t="s">
        <v>7</v>
      </c>
      <c r="G20" s="6" t="s">
        <v>53</v>
      </c>
      <c r="H20" s="7">
        <v>12000</v>
      </c>
      <c r="I20" s="35" t="s">
        <v>115</v>
      </c>
      <c r="J20" s="35" t="s">
        <v>115</v>
      </c>
      <c r="K20" s="7">
        <f t="shared" si="0"/>
        <v>12000</v>
      </c>
      <c r="L20" s="35" t="s">
        <v>115</v>
      </c>
      <c r="M20" s="7">
        <f t="shared" si="1"/>
        <v>12000</v>
      </c>
    </row>
    <row r="21" spans="1:14" s="8" customFormat="1" ht="26.25" customHeight="1" x14ac:dyDescent="0.25">
      <c r="A21" s="4" t="s">
        <v>59</v>
      </c>
      <c r="B21" s="5" t="s">
        <v>33</v>
      </c>
      <c r="C21" s="23" t="s">
        <v>60</v>
      </c>
      <c r="D21" s="4" t="s">
        <v>61</v>
      </c>
      <c r="E21" s="27" t="s">
        <v>82</v>
      </c>
      <c r="F21" s="24" t="s">
        <v>7</v>
      </c>
      <c r="G21" s="6" t="s">
        <v>62</v>
      </c>
      <c r="H21" s="7">
        <v>20000</v>
      </c>
      <c r="I21" s="35" t="s">
        <v>115</v>
      </c>
      <c r="J21" s="35" t="s">
        <v>115</v>
      </c>
      <c r="K21" s="7">
        <f t="shared" si="0"/>
        <v>20000</v>
      </c>
      <c r="L21" s="35" t="s">
        <v>115</v>
      </c>
      <c r="M21" s="7">
        <f t="shared" si="1"/>
        <v>20000</v>
      </c>
    </row>
    <row r="22" spans="1:14" s="8" customFormat="1" ht="26.25" customHeight="1" x14ac:dyDescent="0.25">
      <c r="A22" s="4" t="s">
        <v>54</v>
      </c>
      <c r="B22" s="5" t="s">
        <v>33</v>
      </c>
      <c r="C22" s="23" t="s">
        <v>107</v>
      </c>
      <c r="D22" s="4" t="s">
        <v>80</v>
      </c>
      <c r="E22" s="27" t="s">
        <v>82</v>
      </c>
      <c r="F22" s="24" t="s">
        <v>7</v>
      </c>
      <c r="G22" s="6" t="s">
        <v>55</v>
      </c>
      <c r="H22" s="7">
        <v>25000</v>
      </c>
      <c r="I22" s="35" t="s">
        <v>115</v>
      </c>
      <c r="J22" s="35" t="s">
        <v>115</v>
      </c>
      <c r="K22" s="7">
        <f t="shared" si="0"/>
        <v>25000</v>
      </c>
      <c r="L22" s="35" t="s">
        <v>115</v>
      </c>
      <c r="M22" s="7">
        <f t="shared" si="1"/>
        <v>25000</v>
      </c>
    </row>
    <row r="23" spans="1:14" s="8" customFormat="1" ht="26.25" customHeight="1" x14ac:dyDescent="0.25">
      <c r="A23" s="4" t="s">
        <v>45</v>
      </c>
      <c r="B23" s="5" t="s">
        <v>33</v>
      </c>
      <c r="C23" s="12" t="s">
        <v>40</v>
      </c>
      <c r="D23" s="4" t="s">
        <v>39</v>
      </c>
      <c r="E23" s="27" t="s">
        <v>82</v>
      </c>
      <c r="F23" s="24" t="s">
        <v>7</v>
      </c>
      <c r="G23" s="6" t="s">
        <v>46</v>
      </c>
      <c r="H23" s="7">
        <v>50000</v>
      </c>
      <c r="I23" s="35" t="s">
        <v>115</v>
      </c>
      <c r="J23" s="35" t="s">
        <v>115</v>
      </c>
      <c r="K23" s="7">
        <f t="shared" si="0"/>
        <v>50000</v>
      </c>
      <c r="L23" s="35" t="s">
        <v>115</v>
      </c>
      <c r="M23" s="7">
        <f t="shared" si="1"/>
        <v>50000</v>
      </c>
    </row>
    <row r="24" spans="1:14" s="8" customFormat="1" ht="26.25" customHeight="1" x14ac:dyDescent="0.25">
      <c r="A24" s="4" t="s">
        <v>63</v>
      </c>
      <c r="B24" s="5" t="s">
        <v>33</v>
      </c>
      <c r="C24" s="23" t="s">
        <v>64</v>
      </c>
      <c r="D24" s="4" t="s">
        <v>106</v>
      </c>
      <c r="E24" s="27" t="s">
        <v>82</v>
      </c>
      <c r="F24" s="24" t="s">
        <v>7</v>
      </c>
      <c r="G24" s="6" t="s">
        <v>65</v>
      </c>
      <c r="H24" s="7">
        <v>25000</v>
      </c>
      <c r="I24" s="35" t="s">
        <v>115</v>
      </c>
      <c r="J24" s="35" t="s">
        <v>115</v>
      </c>
      <c r="K24" s="7">
        <f t="shared" si="0"/>
        <v>25000</v>
      </c>
      <c r="L24" s="35" t="s">
        <v>115</v>
      </c>
      <c r="M24" s="7">
        <f t="shared" si="1"/>
        <v>25000</v>
      </c>
    </row>
    <row r="25" spans="1:14" s="8" customFormat="1" ht="26.25" customHeight="1" x14ac:dyDescent="0.25">
      <c r="A25" s="4" t="s">
        <v>25</v>
      </c>
      <c r="B25" s="5" t="s">
        <v>33</v>
      </c>
      <c r="C25" s="23" t="s">
        <v>105</v>
      </c>
      <c r="D25" s="4" t="s">
        <v>102</v>
      </c>
      <c r="E25" s="27" t="s">
        <v>82</v>
      </c>
      <c r="F25" s="24" t="s">
        <v>7</v>
      </c>
      <c r="G25" s="6" t="s">
        <v>26</v>
      </c>
      <c r="H25" s="7">
        <v>30000</v>
      </c>
      <c r="I25" s="35" t="s">
        <v>115</v>
      </c>
      <c r="J25" s="35" t="s">
        <v>115</v>
      </c>
      <c r="K25" s="7">
        <f t="shared" si="0"/>
        <v>30000</v>
      </c>
      <c r="L25" s="35" t="s">
        <v>115</v>
      </c>
      <c r="M25" s="7">
        <f t="shared" si="1"/>
        <v>30000</v>
      </c>
    </row>
    <row r="26" spans="1:14" s="8" customFormat="1" ht="26.25" customHeight="1" x14ac:dyDescent="0.25">
      <c r="A26" s="4" t="s">
        <v>66</v>
      </c>
      <c r="B26" s="5" t="s">
        <v>33</v>
      </c>
      <c r="C26" s="23" t="s">
        <v>67</v>
      </c>
      <c r="D26" s="4" t="s">
        <v>104</v>
      </c>
      <c r="E26" s="27" t="s">
        <v>82</v>
      </c>
      <c r="F26" s="24" t="s">
        <v>7</v>
      </c>
      <c r="G26" s="6" t="s">
        <v>68</v>
      </c>
      <c r="H26" s="7">
        <v>20000</v>
      </c>
      <c r="I26" s="35" t="s">
        <v>115</v>
      </c>
      <c r="J26" s="35" t="s">
        <v>115</v>
      </c>
      <c r="K26" s="7">
        <f t="shared" si="0"/>
        <v>20000</v>
      </c>
      <c r="L26" s="35" t="s">
        <v>115</v>
      </c>
      <c r="M26" s="7">
        <f t="shared" si="1"/>
        <v>20000</v>
      </c>
    </row>
    <row r="27" spans="1:14" s="8" customFormat="1" ht="12.75" customHeight="1" x14ac:dyDescent="0.25">
      <c r="A27" s="13"/>
      <c r="B27" s="14"/>
      <c r="C27" s="14"/>
      <c r="D27" s="13"/>
      <c r="E27" s="13"/>
      <c r="F27" s="25"/>
      <c r="G27" s="25"/>
      <c r="H27" s="15"/>
      <c r="I27" s="16"/>
      <c r="J27" s="26"/>
      <c r="K27" s="26"/>
      <c r="L27" s="26"/>
      <c r="M27" s="26"/>
      <c r="N27" s="16"/>
    </row>
    <row r="28" spans="1:14" s="18" customFormat="1" x14ac:dyDescent="0.25">
      <c r="A28" s="17" t="s">
        <v>28</v>
      </c>
      <c r="G28" s="19"/>
      <c r="H28" s="19"/>
      <c r="I28" s="19"/>
    </row>
    <row r="29" spans="1:14" s="18" customFormat="1" x14ac:dyDescent="0.25">
      <c r="G29" s="19"/>
      <c r="H29" s="19"/>
      <c r="I29" s="19"/>
    </row>
    <row r="30" spans="1:14" s="18" customFormat="1" x14ac:dyDescent="0.25">
      <c r="A30" s="18" t="s">
        <v>32</v>
      </c>
      <c r="G30" s="19"/>
      <c r="H30" s="19"/>
      <c r="I30" s="19"/>
    </row>
    <row r="31" spans="1:14" s="18" customFormat="1" x14ac:dyDescent="0.25">
      <c r="G31" s="19"/>
      <c r="H31" s="19"/>
      <c r="I31" s="19"/>
    </row>
    <row r="33" spans="1:13" ht="13.8" x14ac:dyDescent="0.3">
      <c r="A33" s="39"/>
      <c r="B33" s="39"/>
      <c r="C33" s="39"/>
    </row>
    <row r="34" spans="1:13" ht="13.8" x14ac:dyDescent="0.3">
      <c r="A34" s="40" t="s">
        <v>83</v>
      </c>
      <c r="B34" s="40"/>
      <c r="C34" s="40"/>
    </row>
    <row r="35" spans="1:13" ht="27.6" x14ac:dyDescent="0.25">
      <c r="A35" s="34" t="s">
        <v>84</v>
      </c>
      <c r="B35" s="32" t="s">
        <v>85</v>
      </c>
      <c r="C35" s="34" t="s">
        <v>86</v>
      </c>
    </row>
    <row r="36" spans="1:13" ht="13.8" x14ac:dyDescent="0.3">
      <c r="A36" s="28" t="s">
        <v>87</v>
      </c>
      <c r="B36" s="33">
        <v>0.09</v>
      </c>
      <c r="C36" s="29" t="s">
        <v>88</v>
      </c>
    </row>
    <row r="37" spans="1:13" ht="13.8" x14ac:dyDescent="0.3">
      <c r="A37" s="28" t="s">
        <v>89</v>
      </c>
      <c r="B37" s="33">
        <v>0.09</v>
      </c>
      <c r="C37" s="29" t="s">
        <v>90</v>
      </c>
    </row>
    <row r="38" spans="1:13" ht="13.8" x14ac:dyDescent="0.3">
      <c r="A38" s="28" t="s">
        <v>91</v>
      </c>
      <c r="B38" s="33">
        <v>0.1</v>
      </c>
      <c r="C38" s="29" t="s">
        <v>92</v>
      </c>
      <c r="K38" s="37" t="s">
        <v>118</v>
      </c>
      <c r="L38" s="37"/>
      <c r="M38" s="37"/>
    </row>
    <row r="39" spans="1:13" ht="13.8" x14ac:dyDescent="0.3">
      <c r="A39" s="28" t="s">
        <v>93</v>
      </c>
      <c r="B39" s="33">
        <v>0.56999999999999995</v>
      </c>
      <c r="C39" s="30" t="s">
        <v>94</v>
      </c>
      <c r="K39" s="38" t="s">
        <v>119</v>
      </c>
      <c r="L39" s="38"/>
      <c r="M39" s="38"/>
    </row>
    <row r="40" spans="1:13" ht="13.8" x14ac:dyDescent="0.3">
      <c r="A40" s="28" t="s">
        <v>95</v>
      </c>
      <c r="B40" s="33">
        <v>0.15</v>
      </c>
      <c r="C40" s="30" t="s">
        <v>96</v>
      </c>
    </row>
  </sheetData>
  <autoFilter ref="A5:O13">
    <sortState ref="A6:N26">
      <sortCondition ref="A5:A13"/>
    </sortState>
  </autoFilter>
  <sortState ref="A14:L42">
    <sortCondition ref="B14:B42"/>
    <sortCondition ref="A14:A42"/>
  </sortState>
  <mergeCells count="7">
    <mergeCell ref="K38:M38"/>
    <mergeCell ref="K39:M39"/>
    <mergeCell ref="A33:C33"/>
    <mergeCell ref="A34:C34"/>
    <mergeCell ref="A1:M3"/>
    <mergeCell ref="A4:G4"/>
    <mergeCell ref="H4:M4"/>
  </mergeCells>
  <hyperlinks>
    <hyperlink ref="G12" r:id="rId1"/>
    <hyperlink ref="G14" r:id="rId2"/>
    <hyperlink ref="G15" r:id="rId3"/>
    <hyperlink ref="G10" r:id="rId4"/>
    <hyperlink ref="G9" r:id="rId5"/>
    <hyperlink ref="G6" r:id="rId6"/>
    <hyperlink ref="G25" r:id="rId7"/>
    <hyperlink ref="G7" r:id="rId8"/>
    <hyperlink ref="G23" r:id="rId9"/>
    <hyperlink ref="G18" r:id="rId10"/>
    <hyperlink ref="G20" r:id="rId11"/>
    <hyperlink ref="G22" r:id="rId12"/>
    <hyperlink ref="G11" r:id="rId13"/>
    <hyperlink ref="G21" r:id="rId14"/>
    <hyperlink ref="G26" r:id="rId15"/>
    <hyperlink ref="G8" r:id="rId16"/>
    <hyperlink ref="G13" r:id="rId17"/>
    <hyperlink ref="G16" r:id="rId18"/>
    <hyperlink ref="G17" r:id="rId19"/>
    <hyperlink ref="G19" r:id="rId20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</vt:lpstr>
      <vt:lpstr>JULHO!Area_de_impressao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2023-06-23T21:30:44Z</cp:lastPrinted>
  <dcterms:created xsi:type="dcterms:W3CDTF">2023-02-13T17:04:15Z</dcterms:created>
  <dcterms:modified xsi:type="dcterms:W3CDTF">2023-06-23T21:30:50Z</dcterms:modified>
</cp:coreProperties>
</file>