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10.2022\GOIAS\"/>
    </mc:Choice>
  </mc:AlternateContent>
  <bookViews>
    <workbookView xWindow="0" yWindow="0" windowWidth="28800" windowHeight="12435"/>
  </bookViews>
  <sheets>
    <sheet name="GOIÁS" sheetId="4" r:id="rId1"/>
  </sheets>
  <definedNames>
    <definedName name="_xlnm.Print_Area" localSheetId="0">GOIÁS!$A$1:$K$10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4" l="1"/>
  <c r="I10" i="4"/>
  <c r="K9" i="4"/>
  <c r="I9" i="4"/>
  <c r="K8" i="4"/>
  <c r="I8" i="4"/>
  <c r="K7" i="4"/>
  <c r="I7" i="4"/>
</calcChain>
</file>

<file path=xl/sharedStrings.xml><?xml version="1.0" encoding="utf-8"?>
<sst xmlns="http://schemas.openxmlformats.org/spreadsheetml/2006/main" count="36" uniqueCount="30">
  <si>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</si>
  <si>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</si>
  <si>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</si>
  <si>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</si>
  <si>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</si>
  <si>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</si>
  <si>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</si>
  <si>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</si>
  <si>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</si>
  <si>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</si>
  <si>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Email</t>
  </si>
  <si>
    <t>Telefone</t>
  </si>
  <si>
    <t>GERENTE DE ENFERMAGEM</t>
  </si>
  <si>
    <t>UNIDADE: POLICLÍNICA ESTADUAL DA REGIÃO RIO VERMELHO – GOIÁS</t>
  </si>
  <si>
    <t>POLICLÍNICA ESTADUAL DA REGIÃO RIO VERMELHO – GOIÁS</t>
  </si>
  <si>
    <t>BRUNA PIRES CARDOSO</t>
  </si>
  <si>
    <t>VILMAR BERNARDO DE SOUZA</t>
  </si>
  <si>
    <t>enfermagem.plc-rv@ibgcbrasil.org.br</t>
  </si>
  <si>
    <t>operacional.plc-rv@ibgcbrasil.org.br</t>
  </si>
  <si>
    <t>(62) 3142-5106</t>
  </si>
  <si>
    <t>Elaborado por: Agda Silvana</t>
  </si>
  <si>
    <t>MICHELLY RIBEIRO DE JESUS</t>
  </si>
  <si>
    <t>DIRETOR (A) GERAL</t>
  </si>
  <si>
    <t>michelly.jesus@ibgcbrasil.org.br</t>
  </si>
  <si>
    <t>ANNA FLAVIA DE JESUS FERREIRA</t>
  </si>
  <si>
    <t>MEDICO DA FAMILIA</t>
  </si>
  <si>
    <t>anna.ferreira@ibgcbrasil.org.br</t>
  </si>
  <si>
    <t>Relação mensal dos membros da Diretoria e das Chefias de seu organograma com as respectivas remunerações</t>
  </si>
  <si>
    <t>Competência: OUTUBRO_2022</t>
  </si>
  <si>
    <t>Data: 08/11/2022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</si>
</sst>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5" borderId="0" xfId="0" applyFont="1" applyFill="1" applyAlignment="1">
      <alignment vertical="top" wrapText="1"/>
    </xf>
    <xf numFmtId="0" fontId="2" fillId="5" borderId="0" xfId="0" applyFont="1" applyFill="1"/>
    <xf numFmtId="49" fontId="1" fillId="0" borderId="0" xfId="0" applyNumberFormat="1" applyFont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8" fillId="0" borderId="1" xfId="2" applyFont="1" applyBorder="1"/>
    <xf numFmtId="2" fontId="7" fillId="0" borderId="1" xfId="0" applyNumberFormat="1" applyFont="1" applyBorder="1" applyAlignment="1">
      <alignment vertical="top"/>
    </xf>
    <xf numFmtId="0" fontId="8" fillId="0" borderId="1" xfId="2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4" borderId="0" xfId="0" applyFont="1" applyFill="1" applyBorder="1" applyAlignment="1">
      <alignment horizontal="center" vertical="center"/>
    </xf>
    <xf numFmtId="0" fontId="14" fillId="5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10" fillId="5" borderId="0" xfId="0" applyFont="1" applyFill="1" applyBorder="1"/>
    <xf numFmtId="0" fontId="9" fillId="2" borderId="2" xfId="0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top"/>
    </xf>
  </cellXfs>
  <cellStyles count="3">
    <cellStyle name="Hi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866775</xdr:colOff>
      <xdr:row>0</xdr:row>
      <xdr:rowOff>28575</xdr:rowOff>
    </xdr:from>
    <xdr:to>
      <xdr:col>11</xdr:col>
      <xdr:colOff>115981</xdr:colOff>
      <xdr:row>3</xdr:row>
      <xdr:rowOff>114300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28575"/>
          <a:ext cx="257343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628650</xdr:colOff>
      <xdr:row>0</xdr:row>
      <xdr:rowOff>0</xdr:rowOff>
    </xdr:from>
    <xdr:to>
      <xdr:col>0</xdr:col>
      <xdr:colOff>1866900</xdr:colOff>
      <xdr:row>4</xdr:row>
      <xdr:rowOff>171450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0"/>
          <a:ext cx="12382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racional.plc-rv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showGridLines="0" tabSelected="1" zoomScaleNormal="100" zoomScaleSheetLayoutView="100" workbookViewId="0">
      <selection sqref="A1:K15"/>
    </sheetView>
  </sheetViews>
  <sheetFormatPr defaultRowHeight="15" x14ac:dyDescent="0.25"/>
  <cols>
    <col min="1" max="1" width="47.140625" customWidth="1"/>
    <col min="2" max="2" width="26.42578125" bestFit="1" customWidth="1"/>
    <col min="3" max="3" width="20.5703125" bestFit="1" customWidth="1"/>
    <col min="4" max="4" width="11.7109375" bestFit="1" customWidth="1"/>
    <col min="5" max="5" width="27.28515625" bestFit="1" customWidth="1"/>
    <col min="6" max="6" width="8.7109375" bestFit="1" customWidth="1"/>
    <col min="7" max="7" width="12" bestFit="1" customWidth="1"/>
    <col min="8" max="8" width="23" bestFit="1" customWidth="1"/>
    <col min="9" max="9" width="8.7109375" bestFit="1" customWidth="1"/>
    <col min="10" max="10" width="9.5703125" bestFit="1" customWidth="1"/>
    <col min="11" max="11" width="10.140625" bestFit="1" customWidth="1"/>
  </cols>
  <sheetData>
    <row r="1" spans="1:14" s="2" customFormat="1" ht="12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4" s="2" customFormat="1" ht="12" customHeight="1" x14ac:dyDescent="0.2">
      <c r="A2" s="21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4" s="2" customFormat="1" ht="12" customHeight="1" x14ac:dyDescent="0.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4" s="2" customFormat="1" ht="12" customHeight="1" x14ac:dyDescent="0.15">
      <c r="A4" s="15"/>
      <c r="B4" s="16"/>
      <c r="C4" s="16"/>
      <c r="D4" s="16"/>
      <c r="E4" s="16"/>
      <c r="F4" s="17"/>
      <c r="G4" s="17"/>
      <c r="H4" s="17"/>
      <c r="I4" s="17"/>
      <c r="J4" s="17"/>
      <c r="K4" s="17"/>
    </row>
    <row r="5" spans="1:14" s="2" customFormat="1" ht="22.5" customHeight="1" x14ac:dyDescent="0.15">
      <c r="A5" s="25" t="s">
        <v>13</v>
      </c>
      <c r="B5" s="25"/>
      <c r="C5" s="25"/>
      <c r="D5" s="18"/>
      <c r="E5" s="18"/>
      <c r="F5" s="26" t="s">
        <v>28</v>
      </c>
      <c r="G5" s="26"/>
      <c r="H5" s="26"/>
      <c r="I5" s="26"/>
      <c r="J5" s="26"/>
      <c r="K5" s="26"/>
    </row>
    <row r="6" spans="1:14" s="3" customFormat="1" ht="34.5" customHeight="1" x14ac:dyDescent="0.15">
      <c r="A6" s="7" t="s">
        <v>1</v>
      </c>
      <c r="B6" s="7" t="s">
        <v>2</v>
      </c>
      <c r="C6" s="7" t="s">
        <v>3</v>
      </c>
      <c r="D6" s="7" t="s">
        <v>11</v>
      </c>
      <c r="E6" s="7" t="s">
        <v>10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</row>
    <row r="7" spans="1:14" s="2" customFormat="1" ht="11.25" x14ac:dyDescent="0.2">
      <c r="A7" s="9" t="s">
        <v>14</v>
      </c>
      <c r="B7" s="10" t="s">
        <v>24</v>
      </c>
      <c r="C7" s="10" t="s">
        <v>25</v>
      </c>
      <c r="D7" s="10" t="s">
        <v>19</v>
      </c>
      <c r="E7" s="11" t="s">
        <v>26</v>
      </c>
      <c r="F7" s="27">
        <v>18750</v>
      </c>
      <c r="G7" s="12"/>
      <c r="H7" s="12"/>
      <c r="I7" s="27">
        <f t="shared" ref="I7:I10" si="0">F7</f>
        <v>18750</v>
      </c>
      <c r="J7" s="27">
        <v>4887.4399999999996</v>
      </c>
      <c r="K7" s="27">
        <f t="shared" ref="K7:K10" si="1">F7-J7</f>
        <v>13862.560000000001</v>
      </c>
      <c r="L7" s="1"/>
      <c r="M7" s="6"/>
      <c r="N7" s="6"/>
    </row>
    <row r="8" spans="1:14" s="2" customFormat="1" ht="11.25" x14ac:dyDescent="0.2">
      <c r="A8" s="9" t="s">
        <v>14</v>
      </c>
      <c r="B8" s="10" t="s">
        <v>15</v>
      </c>
      <c r="C8" s="10" t="s">
        <v>12</v>
      </c>
      <c r="D8" s="10" t="s">
        <v>19</v>
      </c>
      <c r="E8" s="11" t="s">
        <v>17</v>
      </c>
      <c r="F8" s="27">
        <v>6742.4</v>
      </c>
      <c r="G8" s="12"/>
      <c r="H8" s="12"/>
      <c r="I8" s="27">
        <f t="shared" si="0"/>
        <v>6742.4</v>
      </c>
      <c r="J8" s="27">
        <v>1550.35</v>
      </c>
      <c r="K8" s="27">
        <f t="shared" si="1"/>
        <v>5192.0499999999993</v>
      </c>
      <c r="L8" s="1"/>
      <c r="M8" s="6"/>
      <c r="N8" s="6"/>
    </row>
    <row r="9" spans="1:14" s="2" customFormat="1" ht="11.25" x14ac:dyDescent="0.2">
      <c r="A9" s="9" t="s">
        <v>14</v>
      </c>
      <c r="B9" s="10" t="s">
        <v>21</v>
      </c>
      <c r="C9" s="10" t="s">
        <v>22</v>
      </c>
      <c r="D9" s="10" t="s">
        <v>19</v>
      </c>
      <c r="E9" s="11" t="s">
        <v>23</v>
      </c>
      <c r="F9" s="27">
        <v>15992.4</v>
      </c>
      <c r="G9" s="12"/>
      <c r="H9" s="12"/>
      <c r="I9" s="27">
        <f t="shared" si="0"/>
        <v>15992.4</v>
      </c>
      <c r="J9" s="27">
        <v>4129.0999999999995</v>
      </c>
      <c r="K9" s="27">
        <f t="shared" si="1"/>
        <v>11863.3</v>
      </c>
      <c r="L9" s="1"/>
      <c r="M9" s="6"/>
      <c r="N9" s="6"/>
    </row>
    <row r="10" spans="1:14" s="2" customFormat="1" ht="11.25" x14ac:dyDescent="0.15">
      <c r="A10" s="9" t="s">
        <v>14</v>
      </c>
      <c r="B10" s="10" t="s">
        <v>16</v>
      </c>
      <c r="C10" s="10" t="s">
        <v>0</v>
      </c>
      <c r="D10" s="10" t="s">
        <v>19</v>
      </c>
      <c r="E10" s="13" t="s">
        <v>18</v>
      </c>
      <c r="F10" s="27">
        <v>7067.4</v>
      </c>
      <c r="G10" s="12"/>
      <c r="H10" s="12"/>
      <c r="I10" s="27">
        <f t="shared" si="0"/>
        <v>7067.4</v>
      </c>
      <c r="J10" s="27">
        <v>1672.71</v>
      </c>
      <c r="K10" s="27">
        <f t="shared" si="1"/>
        <v>5394.69</v>
      </c>
      <c r="L10" s="1"/>
      <c r="M10" s="6"/>
      <c r="N10" s="6"/>
    </row>
    <row r="11" spans="1:14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4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4" x14ac:dyDescent="0.25">
      <c r="A13" s="19"/>
      <c r="B13" s="19"/>
      <c r="C13" s="19"/>
      <c r="D13" s="19"/>
      <c r="E13" s="19"/>
      <c r="F13" s="19"/>
      <c r="G13" s="19"/>
      <c r="H13" s="14" t="s">
        <v>20</v>
      </c>
      <c r="I13" s="14"/>
      <c r="J13" s="20"/>
      <c r="K13" s="19"/>
    </row>
    <row r="14" spans="1:14" x14ac:dyDescent="0.25">
      <c r="A14" s="19"/>
      <c r="B14" s="19"/>
      <c r="C14" s="19"/>
      <c r="D14" s="19"/>
      <c r="E14" s="19"/>
      <c r="F14" s="19"/>
      <c r="G14" s="19"/>
      <c r="H14" s="14" t="s">
        <v>29</v>
      </c>
      <c r="I14" s="14"/>
      <c r="J14" s="20"/>
      <c r="K14" s="19"/>
    </row>
  </sheetData>
  <mergeCells count="4">
    <mergeCell ref="A2:K2"/>
    <mergeCell ref="A3:K3"/>
    <mergeCell ref="A5:C5"/>
    <mergeCell ref="F5:K5"/>
  </mergeCells>
  <conditionalFormatting sqref="B1 B4:B6">
    <cfRule type="duplicateValues" dxfId="3" priority="3" stopIfTrue="1"/>
    <cfRule type="duplicateValues" dxfId="2" priority="4" stopIfTrue="1"/>
  </conditionalFormatting>
  <conditionalFormatting sqref="B2:B3">
    <cfRule type="duplicateValues" dxfId="1" priority="1" stopIfTrue="1"/>
    <cfRule type="duplicateValues" dxfId="0" priority="2" stopIfTrue="1"/>
  </conditionalFormatting>
  <hyperlinks>
    <hyperlink ref="E10" r:id="rId1"/>
  </hyperlinks>
  <pageMargins left="0.511811024" right="0.511811024" top="0.78740157499999996" bottom="0.78740157499999996" header="0.31496062000000002" footer="0.31496062000000002"/>
  <pageSetup paperSize="9" scale="66" orientation="landscape" r:id="rId2"/>
  <colBreaks count="1" manualBreakCount="1">
    <brk id="11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GOIÁS</vt:lpstr>
      <vt:lpstr>GOIÁS!Area_de_impressao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Agda Silvana Silverio</cp:lastModifiedBy>
  <cp:lastPrinted>2022-11-08T19:19:47Z</cp:lastPrinted>
  <dcterms:created xsi:type="dcterms:W3CDTF">2022-05-03T13:11:06Z</dcterms:created>
  <dcterms:modified xsi:type="dcterms:W3CDTF">2022-11-08T19:19:50Z</dcterms:modified>
  <cp:contentStatus/>
</cp:coreProperties>
</file>